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Z:\Organisation\Formulare\05 SoFaJuSp\Verwendungsnachweis\04 in Arbeit\"/>
    </mc:Choice>
  </mc:AlternateContent>
  <bookViews>
    <workbookView xWindow="-15" yWindow="-15" windowWidth="14400" windowHeight="11955" tabRatio="814" activeTab="2"/>
  </bookViews>
  <sheets>
    <sheet name="Änderungsdoku" sheetId="236" r:id="rId1"/>
    <sheet name="Hinweise" sheetId="271" r:id="rId2"/>
    <sheet name="Seite 1" sheetId="133" r:id="rId3"/>
    <sheet name="Seite 2" sheetId="13" r:id="rId4"/>
    <sheet name="Seite 3" sheetId="196" r:id="rId5"/>
    <sheet name="Seite 4" sheetId="267" r:id="rId6"/>
  </sheets>
  <definedNames>
    <definedName name="_xlnm.Print_Area" localSheetId="0">Änderungsdoku!$A:$C</definedName>
    <definedName name="_xlnm.Print_Area" localSheetId="1">Hinweise!$A$1:$R$55</definedName>
    <definedName name="_xlnm.Print_Area" localSheetId="2">'Seite 1'!$A$1:$T$92</definedName>
    <definedName name="_xlnm.Print_Area" localSheetId="3">'Seite 2'!$A$1:$J$74</definedName>
    <definedName name="_xlnm.Print_Area" localSheetId="4">'Seite 3'!$A$1:$J$61</definedName>
    <definedName name="_xlnm.Print_Area" localSheetId="5">'Seite 4'!$A$1:$S$68</definedName>
    <definedName name="_xlnm.Print_Titles" localSheetId="0">Änderungsdoku!$7:$7</definedName>
  </definedNames>
  <calcPr calcId="162913"/>
</workbook>
</file>

<file path=xl/calcChain.xml><?xml version="1.0" encoding="utf-8"?>
<calcChain xmlns="http://schemas.openxmlformats.org/spreadsheetml/2006/main">
  <c r="I18" i="196" l="1"/>
  <c r="I20" i="196" s="1"/>
  <c r="A91" i="133" l="1"/>
  <c r="K18" i="133" l="1"/>
  <c r="P88" i="133" l="1"/>
  <c r="I31" i="196"/>
  <c r="I35" i="196" s="1"/>
  <c r="A4" i="236" l="1"/>
  <c r="A92" i="133" s="1"/>
  <c r="C31" i="196"/>
  <c r="O1" i="267" l="1"/>
  <c r="I1" i="196" l="1"/>
  <c r="H1" i="13"/>
  <c r="P84" i="133"/>
  <c r="Q66" i="133"/>
  <c r="H66" i="133"/>
  <c r="P17" i="133" l="1"/>
  <c r="A55" i="271"/>
  <c r="A54" i="271" l="1"/>
  <c r="A73" i="13"/>
  <c r="A74" i="13"/>
  <c r="A67" i="267"/>
  <c r="A60" i="196"/>
  <c r="A68" i="267"/>
  <c r="A61" i="196"/>
  <c r="O2" i="267"/>
  <c r="H2" i="13"/>
  <c r="I2" i="196"/>
</calcChain>
</file>

<file path=xl/comments1.xml><?xml version="1.0" encoding="utf-8"?>
<comments xmlns="http://schemas.openxmlformats.org/spreadsheetml/2006/main">
  <authors>
    <author>We</author>
  </authors>
  <commentList>
    <comment ref="P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<sst xmlns="http://schemas.openxmlformats.org/spreadsheetml/2006/main" count="216" uniqueCount="188">
  <si>
    <t>3. Ergebnisbilanz</t>
  </si>
  <si>
    <t>Berichtsraster für Sachberichte</t>
  </si>
  <si>
    <t>1. Kurze Darstellung</t>
  </si>
  <si>
    <t></t>
  </si>
  <si>
    <t>Eingangsstempel:</t>
  </si>
  <si>
    <t>bis:</t>
  </si>
  <si>
    <t>2. Erläuterungen</t>
  </si>
  <si>
    <t>1.</t>
  </si>
  <si>
    <t>2.</t>
  </si>
  <si>
    <t>4.</t>
  </si>
  <si>
    <t>Zuwendungsempfänger/Anschrift</t>
  </si>
  <si>
    <t>Ort, Datum</t>
  </si>
  <si>
    <t>Verwendungsnachweis</t>
  </si>
  <si>
    <t>1.2</t>
  </si>
  <si>
    <t>Gesamtsumme der Finanzierung</t>
  </si>
  <si>
    <t>Betrag in €</t>
  </si>
  <si>
    <t>Ansprechpartner/in:</t>
  </si>
  <si>
    <t>Weitere Ausführungen bitte als Anlage beifügen!</t>
  </si>
  <si>
    <t>3.</t>
  </si>
  <si>
    <t>Öffentliche Mittel</t>
  </si>
  <si>
    <t>die Angaben in diesem Verwendungsnachweis richtig und vollständig sind.</t>
  </si>
  <si>
    <t>die Angaben mit den Büchern und Belegen übereinstimmen.</t>
  </si>
  <si>
    <t>die Zuwendung zweckentsprechend verwendet wurde.</t>
  </si>
  <si>
    <t>Gesamtsumme der zuwendungsfähigen Ausgaben</t>
  </si>
  <si>
    <t>3.1</t>
  </si>
  <si>
    <t>3.2</t>
  </si>
  <si>
    <t>3.3</t>
  </si>
  <si>
    <t xml:space="preserve">Aktenzeichen: </t>
  </si>
  <si>
    <t xml:space="preserve">Verwendungsnachweis vom: </t>
  </si>
  <si>
    <t>Datum</t>
  </si>
  <si>
    <t>Änderungsdokumentation</t>
  </si>
  <si>
    <t>Version</t>
  </si>
  <si>
    <t>Beschreibung der Änderung</t>
  </si>
  <si>
    <t>V 1.0</t>
  </si>
  <si>
    <t>Ersterstellung</t>
  </si>
  <si>
    <t>Ausgaben</t>
  </si>
  <si>
    <t>Geben Sie eine aussagefähige Darstellung des durchgeführten Projektverlaufes und des Erfolges im Einzelnen.</t>
  </si>
  <si>
    <t xml:space="preserve">Abweichungen der Einnahmen und Ausgaben gegenüber dem Ausgaben- und Finanzierungsplan sind zu </t>
  </si>
  <si>
    <t>erläutern. Berichte externer Dritter sind beizufügen.</t>
  </si>
  <si>
    <t>Erstellen Sie Ihren Sachbericht im unten zur Verfügung gestellten Textfeld oder schreiben Sie den Sachbericht</t>
  </si>
  <si>
    <t>z. B. mit WORD und fügen diesen unter Angabe des Aktenzeichens dem Verwendungsnachweis bei.</t>
  </si>
  <si>
    <t>Der Sachbericht ist als Anlage diesem Verwendungsnachweis beigefügt.</t>
  </si>
  <si>
    <t>des Hintergrundes und der Zielsetzung des Projektes</t>
  </si>
  <si>
    <t>der Rahmenbedingungen des Projektes</t>
  </si>
  <si>
    <t>der Maßnahmeplanung und des Projektablaufes</t>
  </si>
  <si>
    <t>der ggf. vorhandenen Besonderheiten des Projektes/der Zielgruppe</t>
  </si>
  <si>
    <t>Ø</t>
  </si>
  <si>
    <t>zu etwaigen Abweichungen zum genehmigten Ausgaben- und Finanzierungsplan</t>
  </si>
  <si>
    <t>Eingehende Darstellung der erzielten Ergebnisse, des Erfolges und der</t>
  </si>
  <si>
    <t>Auswirkungen des Projektes</t>
  </si>
  <si>
    <t>Datum:</t>
  </si>
  <si>
    <t xml:space="preserve">Projektbezeichnung:
</t>
  </si>
  <si>
    <t>Tel.-Nr.:</t>
  </si>
  <si>
    <t>E-Mail-Adresse:</t>
  </si>
  <si>
    <t>Zuwendungsbescheid vom:</t>
  </si>
  <si>
    <t>letzter Änderungsbescheid vom:</t>
  </si>
  <si>
    <t>Bewilligungszeitraum vom:</t>
  </si>
  <si>
    <t>Abrechnungszeitraum vom:</t>
  </si>
  <si>
    <t>in €</t>
  </si>
  <si>
    <t>Bisher erhaltene Fördermittel aus
o. g. Zuwendungsbescheid/letztem Änderungsbescheid:</t>
  </si>
  <si>
    <t>Bisher zurückgezahlte Fördermittel aus 
o. g. Zuwendungsbescheid/letztem Änderungsbescheid:</t>
  </si>
  <si>
    <t>Es verbleiben ausgezahlte Mittel insgesamt in Höhe von:</t>
  </si>
  <si>
    <t>2. Sachbericht</t>
  </si>
  <si>
    <t>Zutreffendes bitte ankreuzen!</t>
  </si>
  <si>
    <t>rechtsverbindliche Unterschrift(en) des Zuwendungsempfängers</t>
  </si>
  <si>
    <t>Bitte den Namen zusätzlich in Druckbuchstaben angeben!</t>
  </si>
  <si>
    <t>1.1</t>
  </si>
  <si>
    <t>Fax-Nr.:</t>
  </si>
  <si>
    <t>Funktion Ansprechpartner/in:</t>
  </si>
  <si>
    <t>weitere Zuwendungen des Freistaats Thüringen</t>
  </si>
  <si>
    <t>Förderung der sozialen Beratung und Betreuung von anerkannten Flüchtlingen in Thüringen</t>
  </si>
  <si>
    <t>Landkreis/kreisfreie Stadt:</t>
  </si>
  <si>
    <t>Bitte auswählen!</t>
  </si>
  <si>
    <t>Landkreis Altenburger Land</t>
  </si>
  <si>
    <t>Landkreis Eichsfeld</t>
  </si>
  <si>
    <t>Eisenach</t>
  </si>
  <si>
    <t>Erfurt</t>
  </si>
  <si>
    <t>Gera</t>
  </si>
  <si>
    <t>Landkreis Gotha</t>
  </si>
  <si>
    <t>Landkreis Greiz</t>
  </si>
  <si>
    <t>Landkreis Hildburghausen</t>
  </si>
  <si>
    <t>Ilmkreis</t>
  </si>
  <si>
    <t>Jena</t>
  </si>
  <si>
    <t>Kyffhäuserkreis</t>
  </si>
  <si>
    <t>Landkreis Nordhausen</t>
  </si>
  <si>
    <t>Saale-Holzland-Kreis</t>
  </si>
  <si>
    <t>Saale-Orla-Kreis</t>
  </si>
  <si>
    <t>Landkreis Saalfeld-Rudolstadt</t>
  </si>
  <si>
    <t>Landkreis Schmalkalden-Meiningen</t>
  </si>
  <si>
    <t>Landkreis Sömmerda</t>
  </si>
  <si>
    <t>Landkreis Sonneberg</t>
  </si>
  <si>
    <t>Suhl</t>
  </si>
  <si>
    <t>Unstrut-Hainich-Kreis</t>
  </si>
  <si>
    <t>Weimar</t>
  </si>
  <si>
    <t>Landkreis Weimarer Land</t>
  </si>
  <si>
    <t>F-SBF</t>
  </si>
  <si>
    <t>Bereitstellung einer qualifizierten migrationsspezifischen sozialen Beratung und Be-
treuung für anerkannte Flüchtlinge (Flüchtlinge mit Aufenthaltserlaubnis nach Kapitel 2 
Abschnitt 5 des Aufenthaltsgesetzes) nebst ihren Familienangehörigen im</t>
  </si>
  <si>
    <r>
      <t xml:space="preserve">Für die Erfüllung des Zuwendungszwecks entstanden Ausgaben in Höhe von:
</t>
    </r>
    <r>
      <rPr>
        <i/>
        <sz val="8"/>
        <color rgb="FF0070C0"/>
        <rFont val="Arial"/>
        <family val="2"/>
      </rPr>
      <t>(siehe zahlenmäßiger Nachweis der Ausgaben und Finanzierung)</t>
    </r>
  </si>
  <si>
    <t>Mittel Dritter</t>
  </si>
  <si>
    <t>Haushaltsmittel des Antragstellers</t>
  </si>
  <si>
    <t>Zuwendungen des Bundes</t>
  </si>
  <si>
    <r>
      <t>Landesmittel</t>
    </r>
    <r>
      <rPr>
        <sz val="9"/>
        <rFont val="Arial"/>
        <family val="2"/>
      </rPr>
      <t xml:space="preserve"> (ausgezahlte Zuwendung)</t>
    </r>
  </si>
  <si>
    <t>1.3</t>
  </si>
  <si>
    <t>I. Allgemeine Angaben</t>
  </si>
  <si>
    <t>Zuwendungsfähige Gesamtausgaben (in €)</t>
  </si>
  <si>
    <t>Finanzierung des Projektes bezogen auf die zuwendungsfähigen Gesamtausgaben (in €)</t>
  </si>
  <si>
    <t>die erbrachten Beratungsleistungen für die Zielgruppe gemäß Richtlinie nicht 
über den Umfang der tatsächlich angefallenen Ausgaben hinaus durch weitere 
Zuwendungen gefördert wurden und keine Überfinanzierung vorliegt.</t>
  </si>
  <si>
    <t xml:space="preserve">die zweckentsprechend für den Zuwendungszweck getätigten Ausgaben durch 
Belege, quittierte Rechnungen oder gleichwertige Buchungsunterlagen - auch 
im Falle einer Weitergabe der Zuwendung an Dritte - nachgewiesen werden können. </t>
  </si>
  <si>
    <t>Der Zuwendungsempfänger bestätigt, dass</t>
  </si>
  <si>
    <t>er zum Vorsteuerabzug allgemein oder für das hier durchgeführte Projekt</t>
  </si>
  <si>
    <t>und das bei der Abrechnung im Verwendungsnachweis berücksichtigt hat.</t>
  </si>
  <si>
    <t>die Ausgaben notwendig waren, wirtschaftlich und sparsam verwendet wurden.</t>
  </si>
  <si>
    <t>3.4</t>
  </si>
  <si>
    <t>Öffentliche Mittel Dritter</t>
  </si>
  <si>
    <t>Die Zuwendung wurde zur Erfüllung des Zuwendungszwecks an Dritte weitergegeben:</t>
  </si>
  <si>
    <t>Empfangende Stelle</t>
  </si>
  <si>
    <t>Zuwendung in €</t>
  </si>
  <si>
    <t>V 1.1</t>
  </si>
  <si>
    <t>Ergänzung der Erklärung zum Datenschutz</t>
  </si>
  <si>
    <t>V 1.2</t>
  </si>
  <si>
    <t>Hinweise zum Ausfüllen des Verwendungsnachweises</t>
  </si>
  <si>
    <t>- Zur Beachtung und zum Verbleib beim Zuwendungsempfänger -</t>
  </si>
  <si>
    <t>Nur gelb unterlegte Felder sind beschreibbar und auszufüllen.</t>
  </si>
  <si>
    <t>Grundsätzliches</t>
  </si>
  <si>
    <t>Seite 1 »Allgemeine Angaben«</t>
  </si>
  <si>
    <t>sonstige Ausgaben</t>
  </si>
  <si>
    <t>Ergänzung der Ausfüllhinweise</t>
  </si>
  <si>
    <t>Als "Bisher erhaltene Fördermittel …" ist die Summe aller abgerufenen Fördermittel einzutragen.</t>
  </si>
  <si>
    <t>Als "Bisher zurückgezahlte Mittel …"  ist die Summe aller bisher getätigten Rückzahlungen anzugeben.</t>
  </si>
  <si>
    <t>Das voreingestellte tagesaktuelle Datum kann überschrieben werden.</t>
  </si>
  <si>
    <t>Das Aktenzeichen ist anzugeben.</t>
  </si>
  <si>
    <t>Das Datum des Deckblattes wird auf die folgenden Seiten übertragen.</t>
  </si>
  <si>
    <t>Sofern Zuwendungen zur Erfüllung des Zuwendungszwecks an Dritte weitergegeben wurden, sollen die</t>
  </si>
  <si>
    <t>weitergeleiteten Zuwendungen als Summe in der Rubrik "Sonstige Ausgaben" ausgewiesen werden.</t>
  </si>
  <si>
    <t>Nach Abgabe der Erklärungen und Vervollständigung der zutreffenden Angaben sind Datum und Ort der Unter-</t>
  </si>
  <si>
    <t>schriftsleistung anzugeben!</t>
  </si>
  <si>
    <r>
      <t xml:space="preserve">an die die Zuwendung </t>
    </r>
    <r>
      <rPr>
        <b/>
        <sz val="9"/>
        <rFont val="Arial"/>
        <family val="2"/>
      </rPr>
      <t>in Form eines privatrechtlichen, eines öffentlich-rechtlichen Vertrages oder eines Zu-</t>
    </r>
  </si>
  <si>
    <r>
      <rPr>
        <b/>
        <sz val="9"/>
        <rFont val="Arial"/>
        <family val="2"/>
      </rPr>
      <t>wendungsbescheides</t>
    </r>
    <r>
      <rPr>
        <sz val="9"/>
        <rFont val="Arial"/>
        <family val="2"/>
      </rPr>
      <t xml:space="preserve"> weiter gegeben wurde. Hierbei handelt es sich nicht um Sachausgaben, sondern um eine</t>
    </r>
  </si>
  <si>
    <r>
      <t>Weiterleitung gemäß der VV Nr. 12 zu § 44 ThürLHO, für die der e</t>
    </r>
    <r>
      <rPr>
        <b/>
        <sz val="9"/>
        <rFont val="Arial"/>
        <family val="2"/>
      </rPr>
      <t>mpfangende Dritte gegenüber dem Erstempfänger</t>
    </r>
  </si>
  <si>
    <t>Unter "Finanzierung des Projektes bezogen auf die zuwendungsfähigen Gesamtausgaben" sind sämtliche projekt-</t>
  </si>
  <si>
    <t>bezogenen Einnahmen und Finanzierungsquellen anzugeben.</t>
  </si>
  <si>
    <t>Wartburgkreis</t>
  </si>
  <si>
    <t>Ausgaben für Fachpersonal (inklusive Schulungsausgaben)
zur sozialen Betreuung und Beratung von anerkannten Flüchtlingen im Sinne 
von Ziffer 1.2 der vorgenannten Richtlinie einschließlich der dabei anfallenden 
Ausgaben für Dolmetscherleistungen</t>
  </si>
  <si>
    <t>V 1.3</t>
  </si>
  <si>
    <t>3. Zahlenmäßiger Nachweis der Ausgaben und Finanzierung</t>
  </si>
  <si>
    <t>4. Weitergabe der Zuwendung</t>
  </si>
  <si>
    <t>5. Bestätigungen und Erklärung im Sinne ANBest-Gk</t>
  </si>
  <si>
    <t>Seite 3 »Zahlenmäßiger Nachweis der Ausgaben und Finanzierung«</t>
  </si>
  <si>
    <t>Hierzu sind unter "4. Weitergabe der Zuwendung" alle Empfänger und die Höhe der jeweiligen Beträge einzutragen,</t>
  </si>
  <si>
    <t>Seite 4 »5. Bestätigungen und Erklärungen im Sinne der ANBest-Gk«</t>
  </si>
  <si>
    <t>Löschen der "Statistik zum Sachbericht" (als separates Formular verfügbar)</t>
  </si>
  <si>
    <t>V 1.4</t>
  </si>
  <si>
    <t>Redaktionelle Anpassung Hinweise</t>
  </si>
  <si>
    <t xml:space="preserve">Die Summe der an die auf der separaten Anlage verzeichneten Drittempfänger weitergeleiteten Zuwendungen ist </t>
  </si>
  <si>
    <t xml:space="preserve">in diesem Fall auf der letzten beschreibbaren Zeile anzugeben. Die Gesamtsumme der weitergeleiteten </t>
  </si>
  <si>
    <t>Zuwendungen stellt die sonstigen Ausgaben (Nr. 1.3 der Seite 3) dar und ist Bestandteil der Gesamtausgaben.</t>
  </si>
  <si>
    <t xml:space="preserve"> Sie zieht sich automatisch unter Nr. 1.3 „Sonstige Ausgaben“.</t>
  </si>
  <si>
    <t>Weimarische Straße 45/46</t>
  </si>
  <si>
    <t>99099 Erfurt</t>
  </si>
  <si>
    <t>Adressänderung</t>
  </si>
  <si>
    <t>V 1.5</t>
  </si>
  <si>
    <t>VWN</t>
  </si>
  <si>
    <t>Soziale Beratung von Flüchtlingen</t>
  </si>
  <si>
    <t>GFAW</t>
  </si>
  <si>
    <t>TLVwA</t>
  </si>
  <si>
    <t>V 2.0</t>
  </si>
  <si>
    <t>Übernahme des Formulars</t>
  </si>
  <si>
    <t>Thüringer Landesverwaltungsamt</t>
  </si>
  <si>
    <t>- Abteilungsgruppe Arbeits- und Wirtschaftsförderung</t>
  </si>
  <si>
    <r>
      <t xml:space="preserve">Durch den o. g. Zuwendungsbescheid/letzten Änderungsbescheid 
wurde zur Finanzierung des o. g. Projektes als </t>
    </r>
    <r>
      <rPr>
        <u/>
        <sz val="9"/>
        <rFont val="Arial"/>
        <family val="2"/>
      </rPr>
      <t>Festbetragsfinanzierung</t>
    </r>
    <r>
      <rPr>
        <sz val="9"/>
        <rFont val="Arial"/>
        <family val="2"/>
      </rPr>
      <t xml:space="preserve"> 
insgesamt bewilligt:</t>
    </r>
  </si>
  <si>
    <t>den betroffenen Personen im Sinne des Art. 4 DSGVO (z. B. Mitarbeiter/in, 
Ansprechpartner/in, Teilnehmer/in im Projekt) die Kenntnisnahme der 
allgemeinen "Datenschutzerklärung Förderverfahren" des TLVwA bzw. auf 
den jeweiligen Empfänger orientierte "Datenschutzerklärung Förderverfahren" 
ermöglicht wurde.</t>
  </si>
  <si>
    <t>V 2.1</t>
  </si>
  <si>
    <t>Seite 2 »Sachbericht«</t>
  </si>
  <si>
    <t>auf einen Dolmetscher oder einen Sprachmittler zurückgegriffen wurde.</t>
  </si>
  <si>
    <t>Neben den Inhalten nach Nr. 6.3 ANBest-Gk ist im Sachbericht kurz auftragsbezogen die Gründe zu erläutern, wenn auf</t>
  </si>
  <si>
    <t>das kostenlose Video- und Audiodolmetschangebot über das "Landesprogramm Dolmetschen" verzichtet und stattdessen</t>
  </si>
  <si>
    <t xml:space="preserve">einen Verwendungsnachweis zu erbringen hat, der zusammen mit diesem Verwendungsnachweis bei dem </t>
  </si>
  <si>
    <r>
      <t xml:space="preserve">TLVwA einzureichen ist. </t>
    </r>
    <r>
      <rPr>
        <sz val="9"/>
        <rFont val="Arial"/>
        <family val="2"/>
      </rPr>
      <t xml:space="preserve">Auf Nr. 2.4 und 3.2 des Zuwendungsbescheides wird verwiesen. Sofern die Zeilen nicht </t>
    </r>
  </si>
  <si>
    <t xml:space="preserve">ausreichen, sind die weiteren Empfänger samt der erhaltenen Zuwendungssumme in einer separaten Anlage auszuweisen. </t>
  </si>
  <si>
    <t>Auf Seite 3 »3. Zahlenmäßiger Nachweis der Ausgaben und Finanzierung« sind die im Zuge der Beratungen angefallenen</t>
  </si>
  <si>
    <t>Personalausgaben (Nr. 1.1), die Ausgaben für Honorare (Nr. 1.2), die Sach- und Verwaltungsausgaben (Nr. 1.3) und die</t>
  </si>
  <si>
    <t>sonstigen Ausgaben (Nr. 1.4) summarisch einzutragen.</t>
  </si>
  <si>
    <t>Ausgaben für Honorare</t>
  </si>
  <si>
    <t>Sach- und Verwaltungsausgaben</t>
  </si>
  <si>
    <t>1.4</t>
  </si>
  <si>
    <t>Die Ermittlung der unter 3. abgerechneten zuwendungsfähigen Ausgaben erfolgte unter Beachtung der im Schreiben des TMMJV 
und der GFAW vom 03.12.2021 erteilten Hinweise. Es wurden nur Ausgaben abgerechnet, die für Beratungsleistungen der Ziel-
gruppenangehörigen gemäß Ziffer 1.2 der Förderrichtlinie entstanden sind. 
Die Berücksichtigung der Vorgaben des Hinweisschreibens vom 03.12.2021 wurde im Rahmen der Weitergabe der Zuwendung 
gegenüber den empfangenden Stellen verbindlich auferlegt. Es wird bestätigt, dass es nicht zu einer Überfinanzierung von Ausgaben 
für Beratungsleistungen an Zielgruppenangehörige durch weitere Zuwendungen gekommen ist.</t>
  </si>
  <si>
    <t>die Abrechnung unter Beachtung der in dem Hinweisschreiben des TMMJV 
und der GFAW vom 03.12.2021 enthaltenen Festlegungen erfolgte und nur 
Ausgaben für Beratungsleistungen der Zielgruppe gemäß Richtlinie enthält.</t>
  </si>
  <si>
    <t>Anpassung Ausgabenplan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</si>
</sst>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1]_-;\-* #,##0.00\ [$€-1]_-;_-* &quot;-&quot;??\ [$€-1]_-"/>
    <numFmt numFmtId="165" formatCode="dd/mm/yy;@"/>
    <numFmt numFmtId="166" formatCode="00000"/>
    <numFmt numFmtId="167" formatCode="#,##0.00;\-#,##0.00;"/>
    <numFmt numFmtId="168" formatCode="#,##0.00\ &quot;€&quot;"/>
  </numFmts>
  <fonts count="35" x14ac:knownFonts="1">
    <font>
      <sz val="10"/>
      <name val="Arial"/>
    </font>
    <font>
      <sz val="10"/>
      <name val="Arial"/>
      <family val="2"/>
    </font>
    <font>
      <sz val="8"/>
      <name val="Arial"/>
      <family val="2"/>
    </font>
    <font>
      <b/>
      <sz val="12"/>
      <name val="Arial"/>
      <family val="2"/>
    </font>
    <font>
      <sz val="9"/>
      <name val="Arial"/>
      <family val="2"/>
    </font>
    <font>
      <b/>
      <sz val="9"/>
      <name val="Arial"/>
      <family val="2"/>
    </font>
    <font>
      <sz val="9"/>
      <name val="Arial"/>
      <family val="2"/>
    </font>
    <font>
      <b/>
      <sz val="8"/>
      <name val="Arial"/>
      <family val="2"/>
    </font>
    <font>
      <sz val="8"/>
      <name val="Arial"/>
      <family val="2"/>
    </font>
    <font>
      <sz val="7"/>
      <name val="Arial"/>
      <family val="2"/>
    </font>
    <font>
      <b/>
      <u/>
      <sz val="9"/>
      <name val="Arial"/>
      <family val="2"/>
    </font>
    <font>
      <sz val="9"/>
      <name val="Wingdings"/>
      <charset val="2"/>
    </font>
    <font>
      <sz val="11"/>
      <name val="Arial"/>
      <family val="2"/>
    </font>
    <font>
      <vertAlign val="superscript"/>
      <sz val="7"/>
      <name val="Arial"/>
      <family val="2"/>
    </font>
    <font>
      <sz val="9"/>
      <color indexed="8"/>
      <name val="Arial"/>
      <family val="2"/>
    </font>
    <font>
      <sz val="8"/>
      <color indexed="10"/>
      <name val="Arial"/>
      <family val="2"/>
    </font>
    <font>
      <b/>
      <u/>
      <sz val="8"/>
      <name val="Arial"/>
      <family val="2"/>
    </font>
    <font>
      <i/>
      <sz val="8"/>
      <name val="Arial"/>
      <family val="2"/>
    </font>
    <font>
      <sz val="9"/>
      <color indexed="10"/>
      <name val="Arial"/>
      <family val="2"/>
    </font>
    <font>
      <b/>
      <sz val="9"/>
      <name val="Arial"/>
      <family val="2"/>
    </font>
    <font>
      <b/>
      <sz val="20"/>
      <name val="Arial"/>
      <family val="2"/>
    </font>
    <font>
      <sz val="12"/>
      <color indexed="8"/>
      <name val="Arial"/>
      <family val="2"/>
    </font>
    <font>
      <sz val="12"/>
      <color indexed="9"/>
      <name val="Arial"/>
      <family val="2"/>
    </font>
    <font>
      <sz val="9"/>
      <color indexed="81"/>
      <name val="Arial"/>
      <family val="2"/>
    </font>
    <font>
      <u/>
      <sz val="9"/>
      <name val="Arial"/>
      <family val="2"/>
    </font>
    <font>
      <sz val="9"/>
      <color theme="0"/>
      <name val="Arial"/>
      <family val="2"/>
    </font>
    <font>
      <i/>
      <sz val="8"/>
      <color rgb="FF0070C0"/>
      <name val="Arial"/>
      <family val="2"/>
    </font>
    <font>
      <u/>
      <sz val="10"/>
      <color indexed="12"/>
      <name val="Arial"/>
      <family val="2"/>
    </font>
    <font>
      <sz val="8"/>
      <color rgb="FF000000"/>
      <name val="Tahoma"/>
      <family val="2"/>
    </font>
    <font>
      <sz val="12"/>
      <name val="Arial"/>
      <family val="2"/>
    </font>
    <font>
      <b/>
      <i/>
      <sz val="9"/>
      <color indexed="10"/>
      <name val="Arial"/>
      <family val="2"/>
    </font>
    <font>
      <b/>
      <sz val="9"/>
      <color rgb="FFFF0000"/>
      <name val="Arial"/>
      <family val="2"/>
    </font>
    <font>
      <b/>
      <sz val="18"/>
      <name val="Arial"/>
      <family val="2"/>
    </font>
    <font>
      <b/>
      <sz val="14"/>
      <name val="Arial"/>
      <family val="2"/>
    </font>
    <font>
      <i/>
      <sz val="9"/>
      <name val="Arial"/>
      <family val="2"/>
    </font>
  </fonts>
  <fills count="2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43"/>
        <bgColor indexed="64"/>
      </patternFill>
    </fill>
    <fill>
      <patternFill patternType="solid">
        <fgColor indexed="43"/>
        <bgColor indexed="9"/>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CC"/>
        <bgColor indexed="8"/>
      </patternFill>
    </fill>
    <fill>
      <patternFill patternType="solid">
        <fgColor indexed="9"/>
        <bgColor indexed="64"/>
      </patternFill>
    </fill>
    <fill>
      <patternFill patternType="solid">
        <fgColor indexed="43"/>
        <bgColor indexed="8"/>
      </patternFill>
    </fill>
    <fill>
      <patternFill patternType="solid">
        <fgColor theme="6" tint="0.39997558519241921"/>
        <bgColor indexed="8"/>
      </patternFill>
    </fill>
    <fill>
      <patternFill patternType="solid">
        <fgColor theme="4" tint="0.59999389629810485"/>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double">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2">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164" fontId="6" fillId="0" borderId="0" applyFont="0" applyFill="0" applyBorder="0" applyAlignment="0" applyProtection="0"/>
    <xf numFmtId="164" fontId="4" fillId="0" borderId="0" applyFont="0" applyFill="0" applyBorder="0" applyAlignment="0" applyProtection="0"/>
    <xf numFmtId="0" fontId="1" fillId="4" borderId="1" applyNumberFormat="0" applyFont="0" applyAlignment="0" applyProtection="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27" fillId="0" borderId="0" applyNumberFormat="0" applyFill="0" applyBorder="0" applyAlignment="0" applyProtection="0">
      <alignment vertical="top"/>
      <protection locked="0"/>
    </xf>
    <xf numFmtId="0" fontId="4" fillId="0" borderId="0"/>
    <xf numFmtId="0" fontId="4" fillId="0" borderId="0"/>
  </cellStyleXfs>
  <cellXfs count="366">
    <xf numFmtId="0" fontId="0" fillId="0" borderId="0" xfId="0"/>
    <xf numFmtId="4" fontId="4" fillId="0" borderId="0" xfId="0" applyNumberFormat="1" applyFont="1" applyFill="1" applyBorder="1" applyAlignment="1" applyProtection="1">
      <alignment horizontal="right" vertical="center"/>
      <protection hidden="1"/>
    </xf>
    <xf numFmtId="0" fontId="4"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14" fillId="0" borderId="0" xfId="0" applyFont="1" applyFill="1" applyAlignment="1" applyProtection="1">
      <alignment horizontal="right" vertical="center"/>
      <protection hidden="1"/>
    </xf>
    <xf numFmtId="0" fontId="4" fillId="0" borderId="0" xfId="0" applyFont="1" applyAlignment="1" applyProtection="1">
      <alignment vertical="center"/>
      <protection hidden="1"/>
    </xf>
    <xf numFmtId="0" fontId="4" fillId="0" borderId="0" xfId="0" applyFont="1" applyFill="1" applyBorder="1" applyAlignment="1" applyProtection="1">
      <alignment vertical="center" wrapText="1"/>
      <protection hidden="1"/>
    </xf>
    <xf numFmtId="4" fontId="4" fillId="0" borderId="0" xfId="0" applyNumberFormat="1" applyFont="1" applyFill="1" applyBorder="1" applyAlignment="1" applyProtection="1">
      <alignment horizontal="center" vertical="center"/>
      <protection hidden="1"/>
    </xf>
    <xf numFmtId="4" fontId="5" fillId="0" borderId="0" xfId="0" applyNumberFormat="1" applyFont="1" applyFill="1" applyBorder="1" applyAlignment="1" applyProtection="1">
      <alignment horizontal="center" vertical="center"/>
      <protection hidden="1"/>
    </xf>
    <xf numFmtId="4" fontId="5" fillId="0" borderId="0" xfId="0" applyNumberFormat="1" applyFont="1" applyFill="1" applyBorder="1" applyAlignment="1" applyProtection="1">
      <alignment horizontal="right" vertical="center" indent="2"/>
      <protection hidden="1"/>
    </xf>
    <xf numFmtId="0" fontId="4" fillId="0" borderId="8"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1" fontId="4" fillId="0" borderId="0" xfId="0" applyNumberFormat="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14" fontId="4"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wrapText="1"/>
      <protection hidden="1"/>
    </xf>
    <xf numFmtId="49" fontId="4" fillId="0" borderId="0" xfId="0" applyNumberFormat="1"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protection hidden="1"/>
    </xf>
    <xf numFmtId="0" fontId="16" fillId="0" borderId="0" xfId="0" applyFont="1" applyFill="1" applyBorder="1" applyAlignment="1" applyProtection="1">
      <alignment vertical="top" wrapText="1"/>
      <protection hidden="1"/>
    </xf>
    <xf numFmtId="0" fontId="16" fillId="0" borderId="0" xfId="0" applyFont="1" applyFill="1" applyBorder="1" applyAlignment="1" applyProtection="1">
      <alignment horizontal="left" vertical="center" wrapText="1" indent="2"/>
      <protection hidden="1"/>
    </xf>
    <xf numFmtId="0" fontId="18" fillId="0" borderId="0" xfId="0" applyFont="1" applyFill="1" applyBorder="1" applyAlignment="1" applyProtection="1">
      <alignment vertical="center"/>
      <protection hidden="1"/>
    </xf>
    <xf numFmtId="0" fontId="4" fillId="0" borderId="0" xfId="0" applyNumberFormat="1" applyFont="1" applyFill="1" applyBorder="1" applyAlignment="1" applyProtection="1">
      <alignment horizontal="right" vertical="center"/>
      <protection hidden="1"/>
    </xf>
    <xf numFmtId="49" fontId="4" fillId="0" borderId="0" xfId="0" applyNumberFormat="1"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49" fontId="4" fillId="0" borderId="0" xfId="0" applyNumberFormat="1" applyFont="1" applyAlignment="1" applyProtection="1">
      <alignment vertical="center"/>
      <protection hidden="1"/>
    </xf>
    <xf numFmtId="0" fontId="5" fillId="0" borderId="9" xfId="0" applyFont="1" applyBorder="1" applyAlignment="1" applyProtection="1">
      <alignment vertical="center"/>
      <protection hidden="1"/>
    </xf>
    <xf numFmtId="3" fontId="5" fillId="0" borderId="0" xfId="0" applyNumberFormat="1" applyFont="1" applyFill="1" applyBorder="1" applyAlignment="1" applyProtection="1">
      <alignment horizontal="right" vertical="center" indent="2"/>
      <protection hidden="1"/>
    </xf>
    <xf numFmtId="3" fontId="5" fillId="0" borderId="0" xfId="0" applyNumberFormat="1" applyFont="1" applyFill="1" applyBorder="1" applyAlignment="1" applyProtection="1">
      <alignment horizontal="right" vertical="center" indent="8"/>
      <protection hidden="1"/>
    </xf>
    <xf numFmtId="4" fontId="19" fillId="0" borderId="0" xfId="0" applyNumberFormat="1" applyFont="1" applyFill="1" applyBorder="1" applyAlignment="1" applyProtection="1">
      <alignment horizontal="left" vertical="center"/>
      <protection hidden="1"/>
    </xf>
    <xf numFmtId="4" fontId="19" fillId="0" borderId="0" xfId="0" applyNumberFormat="1" applyFont="1" applyFill="1" applyBorder="1" applyAlignment="1" applyProtection="1">
      <alignment horizontal="right" vertical="center" indent="2"/>
      <protection hidden="1"/>
    </xf>
    <xf numFmtId="0" fontId="4" fillId="0" borderId="0" xfId="0" applyFont="1" applyBorder="1" applyAlignment="1" applyProtection="1">
      <alignment vertical="center"/>
      <protection hidden="1"/>
    </xf>
    <xf numFmtId="0" fontId="17" fillId="0" borderId="0" xfId="0" applyNumberFormat="1" applyFont="1" applyAlignment="1" applyProtection="1">
      <alignment vertical="center"/>
      <protection hidden="1"/>
    </xf>
    <xf numFmtId="0" fontId="4" fillId="0" borderId="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protection hidden="1"/>
    </xf>
    <xf numFmtId="0" fontId="13" fillId="0" borderId="0" xfId="0" applyFont="1" applyFill="1" applyBorder="1" applyAlignment="1" applyProtection="1">
      <alignment vertical="center" wrapText="1"/>
      <protection hidden="1"/>
    </xf>
    <xf numFmtId="0" fontId="4" fillId="0" borderId="0" xfId="0" applyFont="1" applyFill="1" applyAlignment="1" applyProtection="1">
      <alignment vertical="center"/>
    </xf>
    <xf numFmtId="0" fontId="4" fillId="0" borderId="0" xfId="22" applyNumberFormat="1" applyAlignment="1" applyProtection="1">
      <alignment vertical="center"/>
      <protection hidden="1"/>
    </xf>
    <xf numFmtId="0" fontId="4" fillId="0" borderId="0" xfId="22" applyNumberFormat="1" applyAlignment="1" applyProtection="1">
      <alignment horizontal="center" vertical="center"/>
      <protection hidden="1"/>
    </xf>
    <xf numFmtId="0" fontId="4" fillId="0" borderId="0" xfId="22" applyNumberFormat="1" applyBorder="1" applyAlignment="1" applyProtection="1">
      <alignment vertical="center"/>
      <protection hidden="1"/>
    </xf>
    <xf numFmtId="0" fontId="4" fillId="0" borderId="0" xfId="0" applyFont="1" applyFill="1" applyBorder="1" applyAlignment="1" applyProtection="1">
      <alignment vertical="center"/>
    </xf>
    <xf numFmtId="14" fontId="2" fillId="0" borderId="0" xfId="0" applyNumberFormat="1" applyFont="1" applyFill="1" applyBorder="1" applyAlignment="1" applyProtection="1">
      <alignment horizontal="left" vertical="center"/>
    </xf>
    <xf numFmtId="0" fontId="9" fillId="0" borderId="0" xfId="0" applyFont="1" applyFill="1" applyBorder="1" applyAlignment="1" applyProtection="1">
      <alignment vertical="top"/>
    </xf>
    <xf numFmtId="49" fontId="5" fillId="15" borderId="5" xfId="0" applyNumberFormat="1" applyFont="1" applyFill="1" applyBorder="1" applyAlignment="1" applyProtection="1">
      <alignment horizontal="left" vertical="center" indent="1"/>
      <protection hidden="1"/>
    </xf>
    <xf numFmtId="49" fontId="5" fillId="15" borderId="10" xfId="0" applyNumberFormat="1" applyFont="1" applyFill="1" applyBorder="1" applyAlignment="1" applyProtection="1">
      <alignment vertical="center" wrapText="1"/>
      <protection hidden="1"/>
    </xf>
    <xf numFmtId="49" fontId="5" fillId="15" borderId="11" xfId="0" applyNumberFormat="1" applyFont="1" applyFill="1" applyBorder="1" applyAlignment="1" applyProtection="1">
      <alignment vertical="center" wrapText="1"/>
      <protection hidden="1"/>
    </xf>
    <xf numFmtId="0" fontId="5" fillId="12" borderId="5" xfId="0" applyFont="1" applyFill="1" applyBorder="1" applyAlignment="1" applyProtection="1">
      <alignment horizontal="left" vertical="center" indent="1"/>
      <protection hidden="1"/>
    </xf>
    <xf numFmtId="0" fontId="5" fillId="12" borderId="10" xfId="0" applyFont="1" applyFill="1" applyBorder="1" applyAlignment="1" applyProtection="1">
      <alignment horizontal="left" vertical="center" indent="1"/>
      <protection hidden="1"/>
    </xf>
    <xf numFmtId="0" fontId="5" fillId="12" borderId="11" xfId="0" applyFont="1" applyFill="1" applyBorder="1" applyAlignment="1" applyProtection="1">
      <alignment horizontal="left" vertical="center" indent="1"/>
      <protection hidden="1"/>
    </xf>
    <xf numFmtId="0" fontId="4" fillId="0" borderId="12" xfId="0" applyFont="1" applyFill="1" applyBorder="1" applyAlignment="1" applyProtection="1">
      <alignment horizontal="left" vertical="center" indent="1"/>
      <protection hidden="1"/>
    </xf>
    <xf numFmtId="0" fontId="4" fillId="16" borderId="13" xfId="0" applyFont="1" applyFill="1" applyBorder="1" applyAlignment="1" applyProtection="1">
      <alignment vertical="center"/>
      <protection hidden="1"/>
    </xf>
    <xf numFmtId="0" fontId="4" fillId="16" borderId="8" xfId="0" applyFont="1" applyFill="1" applyBorder="1" applyAlignment="1" applyProtection="1">
      <alignment vertical="center"/>
      <protection hidden="1"/>
    </xf>
    <xf numFmtId="1" fontId="4" fillId="16" borderId="8" xfId="0" applyNumberFormat="1" applyFont="1" applyFill="1" applyBorder="1" applyAlignment="1" applyProtection="1">
      <alignment vertical="center"/>
      <protection hidden="1"/>
    </xf>
    <xf numFmtId="1" fontId="4" fillId="16" borderId="14" xfId="0" applyNumberFormat="1" applyFont="1" applyFill="1" applyBorder="1" applyAlignment="1" applyProtection="1">
      <alignment vertical="center"/>
      <protection hidden="1"/>
    </xf>
    <xf numFmtId="0" fontId="4" fillId="16" borderId="12" xfId="0" applyFont="1" applyFill="1" applyBorder="1" applyAlignment="1" applyProtection="1">
      <alignment horizontal="left" vertical="center" indent="1"/>
      <protection hidden="1"/>
    </xf>
    <xf numFmtId="0" fontId="4" fillId="16" borderId="0" xfId="0" applyFont="1" applyFill="1" applyBorder="1" applyAlignment="1" applyProtection="1">
      <alignment horizontal="left" vertical="top" wrapText="1" indent="1"/>
      <protection hidden="1"/>
    </xf>
    <xf numFmtId="0" fontId="4" fillId="16" borderId="4" xfId="0" applyFont="1" applyFill="1" applyBorder="1" applyAlignment="1" applyProtection="1">
      <alignment horizontal="left" vertical="top" wrapText="1" indent="1"/>
      <protection hidden="1"/>
    </xf>
    <xf numFmtId="0" fontId="4" fillId="16" borderId="2" xfId="0" applyFont="1" applyFill="1" applyBorder="1" applyAlignment="1" applyProtection="1">
      <alignment horizontal="left" vertical="center" indent="1"/>
      <protection hidden="1"/>
    </xf>
    <xf numFmtId="0" fontId="4" fillId="16" borderId="6" xfId="0" applyFont="1" applyFill="1" applyBorder="1" applyAlignment="1" applyProtection="1">
      <alignment horizontal="left" vertical="center" indent="1"/>
      <protection hidden="1"/>
    </xf>
    <xf numFmtId="0" fontId="4" fillId="16" borderId="15" xfId="0" applyFont="1" applyFill="1" applyBorder="1" applyAlignment="1" applyProtection="1">
      <alignment horizontal="left" vertical="center" indent="1"/>
      <protection hidden="1"/>
    </xf>
    <xf numFmtId="0" fontId="4" fillId="16" borderId="13" xfId="0" applyFont="1" applyFill="1" applyBorder="1" applyAlignment="1" applyProtection="1">
      <alignment horizontal="left" vertical="center" indent="1"/>
      <protection hidden="1"/>
    </xf>
    <xf numFmtId="0" fontId="4" fillId="16" borderId="0" xfId="0" applyFont="1" applyFill="1" applyBorder="1" applyAlignment="1" applyProtection="1">
      <alignment vertical="center"/>
      <protection hidden="1"/>
    </xf>
    <xf numFmtId="0" fontId="4" fillId="16" borderId="14" xfId="0" applyFont="1" applyFill="1" applyBorder="1" applyAlignment="1" applyProtection="1">
      <alignment vertical="center"/>
      <protection hidden="1"/>
    </xf>
    <xf numFmtId="0" fontId="4" fillId="16" borderId="4" xfId="0" applyFont="1" applyFill="1" applyBorder="1" applyAlignment="1" applyProtection="1">
      <alignment vertical="center"/>
      <protection hidden="1"/>
    </xf>
    <xf numFmtId="0" fontId="4" fillId="16" borderId="6" xfId="0" applyFont="1" applyFill="1" applyBorder="1" applyAlignment="1" applyProtection="1">
      <alignment vertical="center"/>
      <protection hidden="1"/>
    </xf>
    <xf numFmtId="0" fontId="4" fillId="16" borderId="15"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14" fontId="4" fillId="0" borderId="6" xfId="0" applyNumberFormat="1" applyFont="1" applyFill="1" applyBorder="1" applyAlignment="1" applyProtection="1">
      <alignment vertical="center"/>
      <protection hidden="1"/>
    </xf>
    <xf numFmtId="49" fontId="4" fillId="0" borderId="15" xfId="0" applyNumberFormat="1" applyFont="1" applyFill="1" applyBorder="1" applyAlignment="1" applyProtection="1">
      <alignment vertical="center" wrapText="1"/>
      <protection hidden="1"/>
    </xf>
    <xf numFmtId="0" fontId="4" fillId="17" borderId="10" xfId="27" applyFont="1" applyFill="1" applyBorder="1" applyAlignment="1" applyProtection="1">
      <alignment horizontal="left" vertical="center"/>
      <protection hidden="1"/>
    </xf>
    <xf numFmtId="0" fontId="4" fillId="17" borderId="5" xfId="27" applyFont="1" applyFill="1" applyBorder="1" applyAlignment="1" applyProtection="1">
      <alignment horizontal="left" vertical="center" indent="3"/>
      <protection hidden="1"/>
    </xf>
    <xf numFmtId="0" fontId="4" fillId="17" borderId="11" xfId="27" applyFont="1" applyFill="1" applyBorder="1" applyAlignment="1" applyProtection="1">
      <alignment horizontal="left" vertical="center"/>
      <protection hidden="1"/>
    </xf>
    <xf numFmtId="0" fontId="9" fillId="0" borderId="8"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4" fillId="0" borderId="0" xfId="0" applyFont="1" applyFill="1" applyAlignment="1" applyProtection="1">
      <alignment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4" fillId="0" borderId="5" xfId="27" applyFont="1" applyFill="1" applyBorder="1" applyAlignment="1" applyProtection="1">
      <alignment horizontal="left" vertical="center" indent="1"/>
      <protection hidden="1"/>
    </xf>
    <xf numFmtId="0" fontId="2" fillId="0" borderId="10" xfId="27" applyFont="1" applyFill="1" applyBorder="1" applyAlignment="1" applyProtection="1">
      <alignment horizontal="left" vertical="center" indent="2"/>
      <protection hidden="1"/>
    </xf>
    <xf numFmtId="0" fontId="2" fillId="0" borderId="11" xfId="27" applyFont="1" applyFill="1" applyBorder="1" applyAlignment="1" applyProtection="1">
      <alignment horizontal="left" vertical="center" indent="2"/>
      <protection hidden="1"/>
    </xf>
    <xf numFmtId="0" fontId="4" fillId="18" borderId="5" xfId="27" applyNumberFormat="1" applyFont="1" applyFill="1" applyBorder="1" applyAlignment="1" applyProtection="1">
      <alignment horizontal="left" vertical="center" indent="1"/>
      <protection hidden="1"/>
    </xf>
    <xf numFmtId="0" fontId="2" fillId="18" borderId="10" xfId="27" applyNumberFormat="1" applyFont="1" applyFill="1" applyBorder="1" applyAlignment="1" applyProtection="1">
      <alignment horizontal="left" vertical="center" indent="2"/>
      <protection hidden="1"/>
    </xf>
    <xf numFmtId="0" fontId="2" fillId="18" borderId="11" xfId="27" applyNumberFormat="1" applyFont="1" applyFill="1" applyBorder="1" applyAlignment="1" applyProtection="1">
      <alignment horizontal="left" vertical="center" indent="2"/>
      <protection hidden="1"/>
    </xf>
    <xf numFmtId="0" fontId="5" fillId="12" borderId="5" xfId="28" applyFont="1" applyFill="1" applyBorder="1" applyAlignment="1" applyProtection="1">
      <alignment horizontal="left" vertical="center" indent="1"/>
      <protection hidden="1"/>
    </xf>
    <xf numFmtId="0" fontId="5" fillId="12" borderId="10" xfId="28" applyFont="1" applyFill="1" applyBorder="1" applyAlignment="1" applyProtection="1">
      <alignment horizontal="left" vertical="center" indent="1"/>
      <protection hidden="1"/>
    </xf>
    <xf numFmtId="0" fontId="5" fillId="12" borderId="11" xfId="28" applyFont="1" applyFill="1" applyBorder="1" applyAlignment="1" applyProtection="1">
      <alignment horizontal="left" vertical="center" indent="1"/>
      <protection hidden="1"/>
    </xf>
    <xf numFmtId="0" fontId="4" fillId="0" borderId="0" xfId="28" applyFont="1" applyAlignment="1" applyProtection="1">
      <alignment vertical="center"/>
      <protection hidden="1"/>
    </xf>
    <xf numFmtId="0" fontId="4" fillId="0" borderId="13" xfId="28" applyFont="1" applyFill="1" applyBorder="1" applyAlignment="1" applyProtection="1">
      <alignment vertical="center"/>
      <protection hidden="1"/>
    </xf>
    <xf numFmtId="0" fontId="4" fillId="0" borderId="8" xfId="28" applyFont="1" applyFill="1" applyBorder="1" applyAlignment="1" applyProtection="1">
      <alignment vertical="center"/>
      <protection hidden="1"/>
    </xf>
    <xf numFmtId="0" fontId="14" fillId="0" borderId="8" xfId="28" applyFont="1" applyFill="1" applyBorder="1" applyAlignment="1" applyProtection="1">
      <alignment horizontal="right" vertical="center"/>
      <protection hidden="1"/>
    </xf>
    <xf numFmtId="0" fontId="4" fillId="0" borderId="14" xfId="28" applyFont="1" applyFill="1" applyBorder="1" applyAlignment="1" applyProtection="1">
      <alignment vertical="center"/>
      <protection hidden="1"/>
    </xf>
    <xf numFmtId="0" fontId="4" fillId="0" borderId="0" xfId="28" applyFont="1" applyFill="1" applyAlignment="1" applyProtection="1">
      <alignment vertical="center"/>
      <protection hidden="1"/>
    </xf>
    <xf numFmtId="0" fontId="4" fillId="0" borderId="4" xfId="28" applyFont="1" applyFill="1" applyBorder="1" applyAlignment="1" applyProtection="1">
      <alignment horizontal="center" vertical="center"/>
      <protection hidden="1"/>
    </xf>
    <xf numFmtId="0" fontId="4" fillId="0" borderId="12" xfId="28" applyFont="1" applyFill="1" applyBorder="1" applyAlignment="1" applyProtection="1">
      <alignment horizontal="left" vertical="top" indent="1"/>
      <protection hidden="1"/>
    </xf>
    <xf numFmtId="0" fontId="4" fillId="0" borderId="0" xfId="28" applyFont="1" applyFill="1" applyBorder="1" applyAlignment="1" applyProtection="1">
      <alignment horizontal="left" vertical="top" indent="1"/>
      <protection hidden="1"/>
    </xf>
    <xf numFmtId="0" fontId="4" fillId="0" borderId="0" xfId="28" applyFont="1" applyBorder="1" applyAlignment="1" applyProtection="1">
      <alignment horizontal="left" vertical="center" wrapText="1" indent="1"/>
      <protection hidden="1"/>
    </xf>
    <xf numFmtId="0" fontId="4" fillId="0" borderId="4" xfId="0" applyFont="1" applyBorder="1" applyAlignment="1" applyProtection="1">
      <alignment vertical="center"/>
      <protection hidden="1"/>
    </xf>
    <xf numFmtId="0" fontId="4" fillId="0" borderId="12" xfId="27" applyFont="1" applyFill="1" applyBorder="1" applyAlignment="1" applyProtection="1">
      <alignment horizontal="left" vertical="center" indent="1"/>
      <protection hidden="1"/>
    </xf>
    <xf numFmtId="0" fontId="4" fillId="0" borderId="0" xfId="28" applyFont="1" applyFill="1" applyBorder="1" applyAlignment="1" applyProtection="1">
      <alignment vertical="center"/>
      <protection hidden="1"/>
    </xf>
    <xf numFmtId="0" fontId="4" fillId="0" borderId="0" xfId="27" applyFont="1" applyBorder="1" applyAlignment="1" applyProtection="1">
      <alignment vertical="center"/>
      <protection hidden="1"/>
    </xf>
    <xf numFmtId="0" fontId="4" fillId="0" borderId="12" xfId="27" applyFont="1" applyFill="1" applyBorder="1" applyAlignment="1" applyProtection="1">
      <alignment horizontal="right" vertical="center" indent="1"/>
      <protection hidden="1"/>
    </xf>
    <xf numFmtId="0" fontId="4" fillId="0" borderId="4" xfId="27" applyFont="1" applyBorder="1" applyAlignment="1" applyProtection="1">
      <alignment vertical="center"/>
      <protection hidden="1"/>
    </xf>
    <xf numFmtId="0" fontId="4" fillId="0" borderId="0" xfId="27" applyFont="1" applyAlignment="1" applyProtection="1">
      <alignment vertical="center"/>
      <protection hidden="1"/>
    </xf>
    <xf numFmtId="0" fontId="4" fillId="0" borderId="12" xfId="28" applyFont="1" applyFill="1" applyBorder="1" applyAlignment="1" applyProtection="1">
      <alignment vertical="center"/>
      <protection hidden="1"/>
    </xf>
    <xf numFmtId="0" fontId="4" fillId="0" borderId="4" xfId="28" applyFont="1" applyFill="1" applyBorder="1" applyAlignment="1" applyProtection="1">
      <alignment vertical="center"/>
      <protection hidden="1"/>
    </xf>
    <xf numFmtId="0" fontId="4" fillId="0" borderId="0" xfId="27" applyFont="1" applyFill="1" applyBorder="1" applyAlignment="1" applyProtection="1">
      <alignment horizontal="left" vertical="center"/>
      <protection hidden="1"/>
    </xf>
    <xf numFmtId="0" fontId="4" fillId="0" borderId="12" xfId="28" applyFont="1" applyFill="1" applyBorder="1" applyAlignment="1" applyProtection="1">
      <alignment horizontal="left" vertical="center" indent="1"/>
      <protection hidden="1"/>
    </xf>
    <xf numFmtId="0" fontId="4" fillId="0" borderId="0" xfId="28" applyFont="1" applyFill="1" applyBorder="1" applyAlignment="1" applyProtection="1">
      <alignment horizontal="right" vertical="center" indent="1"/>
      <protection hidden="1"/>
    </xf>
    <xf numFmtId="0" fontId="5" fillId="0" borderId="0" xfId="28" applyFont="1" applyFill="1" applyBorder="1" applyAlignment="1" applyProtection="1">
      <alignment horizontal="left" vertical="center" indent="1"/>
      <protection hidden="1"/>
    </xf>
    <xf numFmtId="0" fontId="4" fillId="0" borderId="2" xfId="28" applyFont="1" applyFill="1" applyBorder="1" applyAlignment="1" applyProtection="1">
      <alignment vertical="center"/>
      <protection hidden="1"/>
    </xf>
    <xf numFmtId="0" fontId="4" fillId="0" borderId="6" xfId="28" applyFont="1" applyFill="1" applyBorder="1" applyAlignment="1" applyProtection="1">
      <alignment vertical="center"/>
      <protection hidden="1"/>
    </xf>
    <xf numFmtId="0" fontId="15" fillId="0" borderId="6" xfId="28" applyFont="1" applyFill="1" applyBorder="1" applyAlignment="1" applyProtection="1">
      <alignment vertical="center"/>
      <protection hidden="1"/>
    </xf>
    <xf numFmtId="0" fontId="4" fillId="0" borderId="15" xfId="28" applyFont="1" applyFill="1" applyBorder="1" applyAlignment="1" applyProtection="1">
      <alignment vertical="center"/>
      <protection hidden="1"/>
    </xf>
    <xf numFmtId="0" fontId="15" fillId="0" borderId="0" xfId="28" applyFont="1" applyFill="1" applyAlignment="1" applyProtection="1">
      <alignment vertical="center"/>
      <protection hidden="1"/>
    </xf>
    <xf numFmtId="0" fontId="4" fillId="0" borderId="8" xfId="28" applyFont="1" applyFill="1" applyBorder="1" applyAlignment="1" applyProtection="1">
      <alignment vertical="center" wrapText="1"/>
      <protection hidden="1"/>
    </xf>
    <xf numFmtId="0" fontId="4" fillId="0" borderId="14" xfId="28" applyFont="1" applyFill="1" applyBorder="1" applyAlignment="1" applyProtection="1">
      <alignment vertical="center" wrapText="1"/>
      <protection hidden="1"/>
    </xf>
    <xf numFmtId="0" fontId="4" fillId="0" borderId="12" xfId="28" applyFont="1" applyFill="1" applyBorder="1" applyAlignment="1" applyProtection="1">
      <alignment vertical="center" wrapText="1"/>
      <protection hidden="1"/>
    </xf>
    <xf numFmtId="0" fontId="4" fillId="0" borderId="0" xfId="28" applyFont="1" applyFill="1" applyBorder="1" applyAlignment="1" applyProtection="1">
      <alignment vertical="center" wrapText="1"/>
      <protection hidden="1"/>
    </xf>
    <xf numFmtId="0" fontId="4" fillId="0" borderId="4" xfId="28" applyFont="1" applyFill="1" applyBorder="1" applyAlignment="1" applyProtection="1">
      <alignment vertical="center" wrapText="1"/>
      <protection hidden="1"/>
    </xf>
    <xf numFmtId="4" fontId="4" fillId="0" borderId="4" xfId="28" applyNumberFormat="1" applyFont="1" applyFill="1" applyBorder="1" applyAlignment="1" applyProtection="1">
      <alignment horizontal="right" vertical="center" indent="2"/>
      <protection hidden="1"/>
    </xf>
    <xf numFmtId="0" fontId="4" fillId="0" borderId="6" xfId="28" applyFont="1" applyFill="1" applyBorder="1" applyAlignment="1" applyProtection="1">
      <alignment horizontal="center" vertical="center"/>
      <protection hidden="1"/>
    </xf>
    <xf numFmtId="4" fontId="4" fillId="0" borderId="6" xfId="28" applyNumberFormat="1" applyFont="1" applyFill="1" applyBorder="1" applyAlignment="1" applyProtection="1">
      <alignment horizontal="right" vertical="center" indent="2"/>
      <protection hidden="1"/>
    </xf>
    <xf numFmtId="4" fontId="4" fillId="0" borderId="6" xfId="28" applyNumberFormat="1" applyFont="1" applyFill="1" applyBorder="1" applyAlignment="1" applyProtection="1">
      <alignment vertical="center"/>
      <protection hidden="1"/>
    </xf>
    <xf numFmtId="4" fontId="4" fillId="0" borderId="15" xfId="28" applyNumberFormat="1" applyFont="1" applyFill="1" applyBorder="1" applyAlignment="1" applyProtection="1">
      <alignment horizontal="right" vertical="center" indent="2"/>
      <protection hidden="1"/>
    </xf>
    <xf numFmtId="0" fontId="4" fillId="0" borderId="8" xfId="28" applyFont="1" applyFill="1" applyBorder="1" applyAlignment="1" applyProtection="1">
      <alignment horizontal="center" vertical="center"/>
      <protection hidden="1"/>
    </xf>
    <xf numFmtId="4" fontId="4" fillId="0" borderId="8" xfId="28" applyNumberFormat="1" applyFont="1" applyFill="1" applyBorder="1" applyAlignment="1" applyProtection="1">
      <alignment horizontal="right" vertical="center" indent="2"/>
      <protection hidden="1"/>
    </xf>
    <xf numFmtId="4" fontId="4" fillId="0" borderId="8" xfId="28" applyNumberFormat="1" applyFont="1" applyFill="1" applyBorder="1" applyAlignment="1" applyProtection="1">
      <alignment vertical="center"/>
      <protection hidden="1"/>
    </xf>
    <xf numFmtId="4" fontId="4" fillId="0" borderId="14" xfId="28" applyNumberFormat="1" applyFont="1" applyFill="1" applyBorder="1" applyAlignment="1" applyProtection="1">
      <alignment horizontal="right" vertical="center" indent="2"/>
      <protection hidden="1"/>
    </xf>
    <xf numFmtId="4" fontId="4" fillId="0" borderId="0" xfId="28" applyNumberFormat="1" applyFont="1" applyFill="1" applyBorder="1" applyAlignment="1" applyProtection="1">
      <alignment vertical="center"/>
      <protection hidden="1"/>
    </xf>
    <xf numFmtId="4" fontId="4" fillId="0" borderId="0" xfId="28" applyNumberFormat="1" applyFont="1" applyFill="1" applyBorder="1" applyAlignment="1" applyProtection="1">
      <alignment horizontal="right" vertical="center" indent="2"/>
      <protection hidden="1"/>
    </xf>
    <xf numFmtId="0" fontId="4" fillId="0" borderId="0" xfId="28" applyFont="1" applyFill="1" applyBorder="1" applyAlignment="1" applyProtection="1">
      <alignment horizontal="center" vertical="center"/>
      <protection hidden="1"/>
    </xf>
    <xf numFmtId="4" fontId="5" fillId="0" borderId="4" xfId="28" applyNumberFormat="1" applyFont="1" applyFill="1" applyBorder="1" applyAlignment="1" applyProtection="1">
      <alignment horizontal="right" vertical="center" indent="2"/>
      <protection hidden="1"/>
    </xf>
    <xf numFmtId="168" fontId="15" fillId="0" borderId="6" xfId="28" applyNumberFormat="1" applyFont="1" applyFill="1" applyBorder="1" applyAlignment="1" applyProtection="1">
      <alignment vertical="center" wrapText="1"/>
      <protection hidden="1"/>
    </xf>
    <xf numFmtId="168" fontId="15" fillId="0" borderId="6" xfId="28" applyNumberFormat="1" applyFont="1" applyFill="1" applyBorder="1" applyAlignment="1" applyProtection="1">
      <alignment vertical="center"/>
      <protection hidden="1"/>
    </xf>
    <xf numFmtId="168" fontId="15" fillId="0" borderId="15" xfId="28" applyNumberFormat="1" applyFont="1" applyFill="1" applyBorder="1" applyAlignment="1" applyProtection="1">
      <alignment vertical="center" wrapText="1"/>
      <protection hidden="1"/>
    </xf>
    <xf numFmtId="0" fontId="4" fillId="0" borderId="13" xfId="0" applyFont="1" applyFill="1" applyBorder="1" applyAlignment="1" applyProtection="1">
      <alignment vertical="center"/>
      <protection hidden="1"/>
    </xf>
    <xf numFmtId="0" fontId="4" fillId="0" borderId="14" xfId="0" applyFont="1" applyFill="1" applyBorder="1" applyAlignment="1" applyProtection="1">
      <alignment horizontal="left" vertical="center"/>
      <protection hidden="1"/>
    </xf>
    <xf numFmtId="0" fontId="2" fillId="0" borderId="0" xfId="28" applyFont="1" applyFill="1" applyBorder="1" applyAlignment="1" applyProtection="1">
      <alignment horizontal="right" vertical="center" wrapText="1"/>
      <protection hidden="1"/>
    </xf>
    <xf numFmtId="0" fontId="4" fillId="0" borderId="4" xfId="0" applyFont="1" applyFill="1" applyBorder="1" applyAlignment="1" applyProtection="1">
      <alignment horizontal="right" vertical="center"/>
      <protection hidden="1"/>
    </xf>
    <xf numFmtId="0" fontId="11" fillId="0" borderId="12" xfId="0" applyFont="1" applyFill="1" applyBorder="1" applyAlignment="1" applyProtection="1">
      <alignment horizontal="right" vertical="center"/>
      <protection hidden="1"/>
    </xf>
    <xf numFmtId="0" fontId="4" fillId="0" borderId="4" xfId="0" applyFont="1" applyFill="1" applyBorder="1" applyAlignment="1" applyProtection="1">
      <alignment horizontal="left" vertical="center"/>
      <protection hidden="1"/>
    </xf>
    <xf numFmtId="0" fontId="25" fillId="0" borderId="4" xfId="0" applyFont="1" applyFill="1" applyBorder="1" applyAlignment="1" applyProtection="1">
      <alignment horizontal="left" vertical="center"/>
      <protection hidden="1"/>
    </xf>
    <xf numFmtId="0" fontId="11" fillId="0" borderId="12" xfId="28" applyFont="1" applyFill="1" applyBorder="1" applyAlignment="1" applyProtection="1">
      <alignment horizontal="right" vertical="center"/>
      <protection hidden="1"/>
    </xf>
    <xf numFmtId="0" fontId="4" fillId="0" borderId="0" xfId="28" applyFont="1" applyFill="1" applyAlignment="1" applyProtection="1">
      <alignment vertical="top"/>
      <protection hidden="1"/>
    </xf>
    <xf numFmtId="49" fontId="4" fillId="0" borderId="12" xfId="28" applyNumberFormat="1" applyFont="1" applyFill="1" applyBorder="1" applyAlignment="1" applyProtection="1">
      <alignment horizontal="right" vertical="top"/>
      <protection hidden="1"/>
    </xf>
    <xf numFmtId="0" fontId="4" fillId="0" borderId="0" xfId="28" applyFont="1" applyFill="1" applyBorder="1" applyAlignment="1" applyProtection="1">
      <alignment vertical="top" wrapText="1"/>
      <protection hidden="1"/>
    </xf>
    <xf numFmtId="0" fontId="4" fillId="0" borderId="4" xfId="28" applyFont="1" applyFill="1" applyBorder="1" applyAlignment="1" applyProtection="1">
      <alignment vertical="top" wrapText="1"/>
      <protection hidden="1"/>
    </xf>
    <xf numFmtId="0" fontId="4" fillId="0" borderId="12" xfId="28" applyFont="1" applyFill="1" applyBorder="1" applyAlignment="1" applyProtection="1">
      <alignment horizontal="left" vertical="top"/>
      <protection hidden="1"/>
    </xf>
    <xf numFmtId="0" fontId="4" fillId="0" borderId="0" xfId="28" applyFont="1" applyFill="1" applyBorder="1" applyAlignment="1" applyProtection="1">
      <alignment vertical="top"/>
      <protection hidden="1"/>
    </xf>
    <xf numFmtId="0" fontId="9" fillId="0" borderId="8" xfId="0" applyFont="1" applyFill="1" applyBorder="1" applyAlignment="1" applyProtection="1">
      <alignment horizontal="left" vertical="center"/>
    </xf>
    <xf numFmtId="0" fontId="9" fillId="0" borderId="0" xfId="27" applyFont="1" applyFill="1" applyBorder="1" applyAlignment="1" applyProtection="1">
      <alignment vertical="center"/>
      <protection hidden="1"/>
    </xf>
    <xf numFmtId="0" fontId="9" fillId="0" borderId="0" xfId="0" applyFont="1" applyFill="1" applyBorder="1" applyAlignment="1" applyProtection="1">
      <alignment horizontal="left" vertical="center"/>
      <protection hidden="1"/>
    </xf>
    <xf numFmtId="0" fontId="5" fillId="12" borderId="5" xfId="25" applyFont="1" applyFill="1" applyBorder="1" applyAlignment="1" applyProtection="1">
      <alignment horizontal="left" vertical="center" indent="1"/>
      <protection hidden="1"/>
    </xf>
    <xf numFmtId="0" fontId="5" fillId="12" borderId="10" xfId="25" applyFont="1" applyFill="1" applyBorder="1" applyAlignment="1" applyProtection="1">
      <alignment horizontal="left" vertical="center" indent="1"/>
      <protection hidden="1"/>
    </xf>
    <xf numFmtId="0" fontId="5" fillId="12" borderId="11" xfId="25" applyFont="1" applyFill="1" applyBorder="1" applyAlignment="1" applyProtection="1">
      <alignment horizontal="left" vertical="center" indent="1"/>
      <protection hidden="1"/>
    </xf>
    <xf numFmtId="0" fontId="4" fillId="0" borderId="0" xfId="25" applyFont="1" applyFill="1" applyAlignment="1" applyProtection="1">
      <alignment vertical="center"/>
      <protection hidden="1"/>
    </xf>
    <xf numFmtId="0" fontId="4" fillId="0" borderId="12" xfId="0" applyFont="1" applyBorder="1" applyAlignment="1" applyProtection="1">
      <alignment vertical="center"/>
      <protection hidden="1"/>
    </xf>
    <xf numFmtId="0" fontId="4" fillId="0" borderId="0" xfId="0" applyFont="1" applyBorder="1" applyAlignment="1" applyProtection="1">
      <alignment horizontal="center" wrapText="1"/>
      <protection hidden="1"/>
    </xf>
    <xf numFmtId="0" fontId="4" fillId="0" borderId="4" xfId="0" applyFont="1" applyFill="1" applyBorder="1" applyAlignment="1" applyProtection="1">
      <alignment horizontal="center" vertical="center"/>
      <protection hidden="1"/>
    </xf>
    <xf numFmtId="0" fontId="4" fillId="0" borderId="13"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8" xfId="0" applyFont="1" applyBorder="1" applyAlignment="1" applyProtection="1">
      <alignment horizontal="center" wrapText="1"/>
      <protection hidden="1"/>
    </xf>
    <xf numFmtId="0" fontId="4" fillId="0" borderId="14" xfId="0" applyFont="1" applyFill="1" applyBorder="1" applyAlignment="1" applyProtection="1">
      <alignment horizontal="center" vertical="center"/>
      <protection hidden="1"/>
    </xf>
    <xf numFmtId="0" fontId="5" fillId="0" borderId="0" xfId="0" applyFont="1" applyBorder="1" applyAlignment="1" applyProtection="1">
      <alignment vertical="center"/>
      <protection hidden="1"/>
    </xf>
    <xf numFmtId="49" fontId="4" fillId="0" borderId="12" xfId="0" applyNumberFormat="1" applyFont="1" applyBorder="1" applyAlignment="1" applyProtection="1">
      <alignment vertical="center"/>
      <protection hidden="1"/>
    </xf>
    <xf numFmtId="0" fontId="4" fillId="0" borderId="15"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12" xfId="0" applyFont="1" applyFill="1" applyBorder="1" applyAlignment="1" applyProtection="1">
      <alignment horizontal="left" vertical="center" indent="1"/>
      <protection hidden="1"/>
    </xf>
    <xf numFmtId="0" fontId="17" fillId="0" borderId="0" xfId="28" applyFont="1" applyFill="1" applyBorder="1" applyAlignment="1" applyProtection="1">
      <alignment horizontal="center" vertical="center"/>
      <protection hidden="1"/>
    </xf>
    <xf numFmtId="167" fontId="5" fillId="0" borderId="16" xfId="0" applyNumberFormat="1" applyFont="1" applyFill="1" applyBorder="1" applyAlignment="1" applyProtection="1">
      <alignment horizontal="right" vertical="center" indent="1"/>
      <protection hidden="1"/>
    </xf>
    <xf numFmtId="0" fontId="4" fillId="0" borderId="12" xfId="28" applyFont="1" applyFill="1" applyBorder="1" applyAlignment="1" applyProtection="1">
      <alignment horizontal="left" vertical="top" indent="1"/>
      <protection hidden="1"/>
    </xf>
    <xf numFmtId="0" fontId="4" fillId="0" borderId="0" xfId="28" applyFont="1" applyFill="1" applyBorder="1" applyAlignment="1" applyProtection="1">
      <alignment horizontal="left" vertical="top" indent="1"/>
      <protection hidden="1"/>
    </xf>
    <xf numFmtId="0" fontId="4" fillId="0" borderId="24" xfId="0" applyFont="1" applyFill="1" applyBorder="1" applyAlignment="1" applyProtection="1">
      <alignment horizontal="left" vertical="center" indent="1"/>
      <protection hidden="1"/>
    </xf>
    <xf numFmtId="0" fontId="4" fillId="0" borderId="25" xfId="0" applyFont="1" applyFill="1" applyBorder="1" applyAlignment="1" applyProtection="1">
      <alignment horizontal="center" vertical="center"/>
      <protection hidden="1"/>
    </xf>
    <xf numFmtId="0" fontId="2" fillId="13" borderId="0" xfId="0" applyNumberFormat="1" applyFont="1" applyFill="1" applyBorder="1" applyAlignment="1" applyProtection="1">
      <alignment horizontal="left" vertical="center" indent="1"/>
      <protection hidden="1"/>
    </xf>
    <xf numFmtId="0" fontId="2" fillId="13" borderId="0" xfId="0" applyFont="1" applyFill="1" applyBorder="1" applyAlignment="1" applyProtection="1">
      <alignment horizontal="left" vertical="center" indent="1"/>
      <protection hidden="1"/>
    </xf>
    <xf numFmtId="0" fontId="4" fillId="13" borderId="0" xfId="28" applyFont="1" applyFill="1" applyAlignment="1" applyProtection="1">
      <alignment vertical="center"/>
      <protection hidden="1"/>
    </xf>
    <xf numFmtId="49" fontId="4" fillId="20" borderId="0" xfId="0" applyNumberFormat="1" applyFont="1" applyFill="1" applyBorder="1" applyAlignment="1" applyProtection="1">
      <alignment horizontal="left" vertical="center" indent="1"/>
      <protection hidden="1"/>
    </xf>
    <xf numFmtId="0" fontId="4" fillId="20" borderId="0" xfId="29" applyFont="1" applyFill="1" applyBorder="1" applyAlignment="1" applyProtection="1">
      <alignment horizontal="left" vertical="center" wrapText="1" indent="1"/>
      <protection hidden="1"/>
    </xf>
    <xf numFmtId="0" fontId="4" fillId="0" borderId="18" xfId="28" applyFont="1" applyBorder="1" applyAlignment="1" applyProtection="1">
      <alignment vertical="center"/>
      <protection hidden="1"/>
    </xf>
    <xf numFmtId="167" fontId="4" fillId="14" borderId="21" xfId="0" applyNumberFormat="1" applyFont="1" applyFill="1" applyBorder="1" applyAlignment="1" applyProtection="1">
      <alignment horizontal="right" vertical="center" indent="1"/>
      <protection locked="0"/>
    </xf>
    <xf numFmtId="167" fontId="4" fillId="14" borderId="3" xfId="0" applyNumberFormat="1" applyFont="1" applyFill="1" applyBorder="1" applyAlignment="1" applyProtection="1">
      <alignment horizontal="right" vertical="center" indent="1"/>
      <protection locked="0"/>
    </xf>
    <xf numFmtId="167" fontId="4" fillId="14" borderId="17" xfId="0" applyNumberFormat="1" applyFont="1" applyFill="1" applyBorder="1" applyAlignment="1" applyProtection="1">
      <alignment horizontal="right" vertical="center" indent="1"/>
      <protection locked="0"/>
    </xf>
    <xf numFmtId="167" fontId="4" fillId="14" borderId="23" xfId="0" applyNumberFormat="1" applyFont="1" applyFill="1" applyBorder="1" applyAlignment="1" applyProtection="1">
      <alignment horizontal="right" vertical="center" indent="1"/>
      <protection locked="0"/>
    </xf>
    <xf numFmtId="0" fontId="4" fillId="0" borderId="27" xfId="0" applyFont="1" applyBorder="1" applyAlignment="1" applyProtection="1">
      <alignment horizontal="center" wrapText="1"/>
      <protection hidden="1"/>
    </xf>
    <xf numFmtId="0" fontId="11" fillId="0" borderId="2" xfId="0" applyFont="1" applyFill="1" applyBorder="1" applyAlignment="1" applyProtection="1">
      <alignment horizontal="right" vertical="center"/>
      <protection hidden="1"/>
    </xf>
    <xf numFmtId="0" fontId="4" fillId="0" borderId="6" xfId="0" applyFont="1" applyFill="1" applyBorder="1" applyAlignment="1" applyProtection="1">
      <alignment horizontal="left" vertical="center"/>
      <protection hidden="1"/>
    </xf>
    <xf numFmtId="0" fontId="25" fillId="0" borderId="15" xfId="0" applyFont="1" applyFill="1" applyBorder="1" applyAlignment="1" applyProtection="1">
      <alignment horizontal="left" vertical="center"/>
      <protection hidden="1"/>
    </xf>
    <xf numFmtId="0" fontId="4" fillId="0" borderId="0" xfId="0" applyFont="1" applyBorder="1" applyAlignment="1" applyProtection="1">
      <alignment vertical="center" wrapText="1"/>
      <protection hidden="1"/>
    </xf>
    <xf numFmtId="0" fontId="2" fillId="16" borderId="3" xfId="23" applyFont="1" applyFill="1" applyBorder="1" applyAlignment="1" applyProtection="1">
      <alignment horizontal="center" vertical="center" wrapText="1"/>
      <protection hidden="1"/>
    </xf>
    <xf numFmtId="167" fontId="4" fillId="14" borderId="31" xfId="0" applyNumberFormat="1" applyFont="1" applyFill="1" applyBorder="1" applyAlignment="1" applyProtection="1">
      <alignment horizontal="right" vertical="center" indent="1"/>
      <protection locked="0"/>
    </xf>
    <xf numFmtId="0" fontId="5" fillId="12" borderId="10" xfId="0" applyFont="1" applyFill="1" applyBorder="1" applyAlignment="1" applyProtection="1">
      <alignment vertical="center"/>
      <protection hidden="1"/>
    </xf>
    <xf numFmtId="0" fontId="4" fillId="0" borderId="12" xfId="27" applyFont="1" applyFill="1" applyBorder="1" applyAlignment="1" applyProtection="1">
      <alignment horizontal="left" vertical="center" indent="3"/>
      <protection hidden="1"/>
    </xf>
    <xf numFmtId="0" fontId="4" fillId="0" borderId="4" xfId="27" applyFont="1" applyFill="1" applyBorder="1" applyAlignment="1" applyProtection="1">
      <alignment horizontal="left" vertical="center"/>
      <protection hidden="1"/>
    </xf>
    <xf numFmtId="4" fontId="4" fillId="14" borderId="31" xfId="23" applyNumberFormat="1" applyFont="1" applyFill="1" applyBorder="1" applyAlignment="1" applyProtection="1">
      <alignment horizontal="right" vertical="center" indent="1"/>
      <protection locked="0"/>
    </xf>
    <xf numFmtId="4" fontId="4" fillId="14" borderId="17" xfId="23" applyNumberFormat="1" applyFont="1" applyFill="1" applyBorder="1" applyAlignment="1" applyProtection="1">
      <alignment horizontal="right" vertical="center" indent="1"/>
      <protection locked="0"/>
    </xf>
    <xf numFmtId="49" fontId="4" fillId="0" borderId="0" xfId="0" applyNumberFormat="1" applyFont="1" applyBorder="1" applyAlignment="1" applyProtection="1">
      <alignment vertical="center"/>
      <protection hidden="1"/>
    </xf>
    <xf numFmtId="49" fontId="5" fillId="0" borderId="0" xfId="0" applyNumberFormat="1" applyFont="1" applyBorder="1" applyAlignment="1" applyProtection="1">
      <alignment vertical="center"/>
      <protection hidden="1"/>
    </xf>
    <xf numFmtId="49" fontId="4" fillId="0" borderId="0" xfId="0" applyNumberFormat="1" applyFont="1" applyBorder="1" applyAlignment="1" applyProtection="1">
      <alignment vertical="center" wrapText="1"/>
      <protection hidden="1"/>
    </xf>
    <xf numFmtId="49" fontId="5" fillId="0" borderId="9" xfId="0" applyNumberFormat="1" applyFont="1" applyBorder="1" applyAlignment="1" applyProtection="1">
      <alignment vertical="center"/>
      <protection hidden="1"/>
    </xf>
    <xf numFmtId="0" fontId="4" fillId="16" borderId="12"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4" fillId="0" borderId="13" xfId="0" applyFont="1" applyFill="1" applyBorder="1" applyAlignment="1" applyProtection="1">
      <alignment horizontal="left" vertical="center" indent="1"/>
      <protection hidden="1"/>
    </xf>
    <xf numFmtId="0" fontId="4" fillId="0" borderId="8" xfId="0" applyFont="1" applyFill="1" applyBorder="1" applyAlignment="1" applyProtection="1">
      <alignment horizontal="left" vertical="center" indent="1"/>
      <protection hidden="1"/>
    </xf>
    <xf numFmtId="0" fontId="4" fillId="0" borderId="14" xfId="0" applyFont="1" applyFill="1" applyBorder="1" applyAlignment="1" applyProtection="1">
      <alignment horizontal="left" vertical="center" indent="1"/>
      <protection hidden="1"/>
    </xf>
    <xf numFmtId="0" fontId="4" fillId="0" borderId="15" xfId="0" applyFont="1" applyFill="1" applyBorder="1" applyAlignment="1" applyProtection="1">
      <alignment vertical="center"/>
      <protection hidden="1"/>
    </xf>
    <xf numFmtId="0" fontId="5" fillId="12" borderId="10" xfId="25" applyFont="1" applyFill="1" applyBorder="1" applyAlignment="1" applyProtection="1">
      <alignment vertical="center"/>
      <protection hidden="1"/>
    </xf>
    <xf numFmtId="49" fontId="5" fillId="15" borderId="10" xfId="0" applyNumberFormat="1" applyFont="1" applyFill="1" applyBorder="1" applyAlignment="1" applyProtection="1">
      <alignment vertical="center"/>
      <protection hidden="1"/>
    </xf>
    <xf numFmtId="4" fontId="4" fillId="0" borderId="0" xfId="0" applyNumberFormat="1" applyFont="1" applyFill="1" applyBorder="1" applyAlignment="1" applyProtection="1">
      <alignment vertical="center"/>
      <protection hidden="1"/>
    </xf>
    <xf numFmtId="49" fontId="4" fillId="0" borderId="22" xfId="0" applyNumberFormat="1"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2" xfId="0" applyFont="1" applyBorder="1" applyAlignment="1" applyProtection="1">
      <alignment vertical="center"/>
      <protection hidden="1"/>
    </xf>
    <xf numFmtId="4" fontId="2" fillId="0" borderId="0" xfId="0" applyNumberFormat="1" applyFont="1" applyFill="1" applyBorder="1" applyAlignment="1" applyProtection="1">
      <alignment horizontal="left" vertical="top" wrapText="1"/>
      <protection hidden="1"/>
    </xf>
    <xf numFmtId="4" fontId="4" fillId="0" borderId="12" xfId="0" applyNumberFormat="1" applyFont="1" applyFill="1" applyBorder="1" applyAlignment="1" applyProtection="1">
      <alignment horizontal="left" vertical="center" indent="1"/>
      <protection hidden="1"/>
    </xf>
    <xf numFmtId="4" fontId="19" fillId="0" borderId="12" xfId="0" applyNumberFormat="1" applyFont="1" applyFill="1" applyBorder="1" applyAlignment="1" applyProtection="1">
      <alignment horizontal="left" vertical="center"/>
      <protection hidden="1"/>
    </xf>
    <xf numFmtId="4" fontId="19" fillId="0" borderId="2" xfId="0" applyNumberFormat="1" applyFont="1" applyFill="1" applyBorder="1" applyAlignment="1" applyProtection="1">
      <alignment horizontal="left" vertical="center"/>
      <protection hidden="1"/>
    </xf>
    <xf numFmtId="4" fontId="2" fillId="0" borderId="6" xfId="0" applyNumberFormat="1" applyFont="1" applyFill="1" applyBorder="1" applyAlignment="1" applyProtection="1">
      <alignment horizontal="left" vertical="top" wrapText="1"/>
      <protection hidden="1"/>
    </xf>
    <xf numFmtId="0" fontId="29" fillId="0" borderId="0" xfId="23" applyFont="1"/>
    <xf numFmtId="0" fontId="10" fillId="0" borderId="0" xfId="25" applyFont="1" applyAlignment="1" applyProtection="1">
      <alignment vertical="center"/>
      <protection hidden="1"/>
    </xf>
    <xf numFmtId="0" fontId="5" fillId="0" borderId="0" xfId="25" applyFont="1" applyAlignment="1" applyProtection="1">
      <alignment vertical="center"/>
      <protection hidden="1"/>
    </xf>
    <xf numFmtId="0" fontId="4" fillId="0" borderId="0" xfId="25" applyFont="1" applyAlignment="1" applyProtection="1">
      <alignment vertical="center"/>
      <protection hidden="1"/>
    </xf>
    <xf numFmtId="0" fontId="17" fillId="0" borderId="0" xfId="28" applyFont="1" applyFill="1" applyBorder="1" applyAlignment="1" applyProtection="1">
      <alignment vertical="center"/>
      <protection hidden="1"/>
    </xf>
    <xf numFmtId="0" fontId="4" fillId="0" borderId="0" xfId="30" applyFont="1" applyAlignment="1" applyProtection="1">
      <alignment vertical="center"/>
      <protection hidden="1"/>
    </xf>
    <xf numFmtId="0" fontId="4" fillId="0" borderId="0" xfId="23" applyFont="1"/>
    <xf numFmtId="4" fontId="4" fillId="14" borderId="23" xfId="23" applyNumberFormat="1" applyFont="1" applyFill="1" applyBorder="1" applyAlignment="1" applyProtection="1">
      <alignment horizontal="right" vertical="center" indent="1"/>
      <protection locked="0"/>
    </xf>
    <xf numFmtId="167" fontId="4" fillId="0" borderId="3" xfId="0" applyNumberFormat="1" applyFont="1" applyFill="1" applyBorder="1" applyAlignment="1" applyProtection="1">
      <alignment horizontal="right" vertical="center" indent="1"/>
      <protection hidden="1"/>
    </xf>
    <xf numFmtId="0" fontId="31" fillId="0" borderId="0" xfId="0" applyFont="1" applyFill="1" applyAlignment="1" applyProtection="1">
      <alignment horizontal="right" vertical="center" indent="1"/>
      <protection hidden="1"/>
    </xf>
    <xf numFmtId="0" fontId="32" fillId="0" borderId="0" xfId="31" applyNumberFormat="1" applyFont="1" applyBorder="1" applyAlignment="1" applyProtection="1">
      <alignment vertical="center"/>
      <protection hidden="1"/>
    </xf>
    <xf numFmtId="0" fontId="20" fillId="0" borderId="0" xfId="31" applyNumberFormat="1" applyFont="1" applyBorder="1" applyAlignment="1" applyProtection="1">
      <alignment vertical="center"/>
      <protection hidden="1"/>
    </xf>
    <xf numFmtId="0" fontId="4" fillId="0" borderId="0" xfId="31" applyNumberFormat="1" applyAlignment="1" applyProtection="1">
      <alignment vertical="center"/>
      <protection hidden="1"/>
    </xf>
    <xf numFmtId="0" fontId="33" fillId="16" borderId="36" xfId="31" applyNumberFormat="1" applyFont="1" applyFill="1" applyBorder="1" applyAlignment="1" applyProtection="1">
      <alignment horizontal="left" indent="1"/>
      <protection hidden="1"/>
    </xf>
    <xf numFmtId="0" fontId="4" fillId="16" borderId="20" xfId="31" applyNumberFormat="1" applyFont="1" applyFill="1" applyBorder="1" applyAlignment="1" applyProtection="1">
      <alignment vertical="center"/>
      <protection hidden="1"/>
    </xf>
    <xf numFmtId="0" fontId="4" fillId="16" borderId="37" xfId="31" applyNumberFormat="1" applyFont="1" applyFill="1" applyBorder="1" applyAlignment="1" applyProtection="1">
      <alignment vertical="center"/>
      <protection hidden="1"/>
    </xf>
    <xf numFmtId="0" fontId="33" fillId="16" borderId="38" xfId="31" applyNumberFormat="1" applyFont="1" applyFill="1" applyBorder="1" applyAlignment="1" applyProtection="1">
      <alignment horizontal="left" vertical="top" indent="1"/>
      <protection hidden="1"/>
    </xf>
    <xf numFmtId="0" fontId="4" fillId="16" borderId="19" xfId="31" applyNumberFormat="1" applyFont="1" applyFill="1" applyBorder="1" applyAlignment="1" applyProtection="1">
      <alignment vertical="center"/>
      <protection hidden="1"/>
    </xf>
    <xf numFmtId="0" fontId="4" fillId="16" borderId="39" xfId="31" applyNumberFormat="1" applyFont="1" applyFill="1" applyBorder="1" applyAlignment="1" applyProtection="1">
      <alignment vertical="center"/>
      <protection hidden="1"/>
    </xf>
    <xf numFmtId="0" fontId="34" fillId="0" borderId="0" xfId="31" quotePrefix="1" applyNumberFormat="1" applyFont="1" applyBorder="1" applyAlignment="1" applyProtection="1">
      <alignment horizontal="left" vertical="center"/>
      <protection hidden="1"/>
    </xf>
    <xf numFmtId="0" fontId="5" fillId="21" borderId="40" xfId="31" applyNumberFormat="1" applyFont="1" applyFill="1" applyBorder="1" applyAlignment="1" applyProtection="1">
      <alignment horizontal="left" vertical="center" indent="1"/>
      <protection hidden="1"/>
    </xf>
    <xf numFmtId="0" fontId="4" fillId="21" borderId="41" xfId="31" applyNumberFormat="1" applyFill="1" applyBorder="1" applyAlignment="1" applyProtection="1">
      <alignment horizontal="center" vertical="center"/>
      <protection hidden="1"/>
    </xf>
    <xf numFmtId="0" fontId="4" fillId="21" borderId="42" xfId="31" applyNumberFormat="1" applyFill="1" applyBorder="1" applyAlignment="1" applyProtection="1">
      <alignment vertical="center"/>
      <protection hidden="1"/>
    </xf>
    <xf numFmtId="0" fontId="5" fillId="12" borderId="43" xfId="31" applyNumberFormat="1" applyFont="1" applyFill="1" applyBorder="1" applyAlignment="1">
      <alignment horizontal="left" vertical="center" indent="1"/>
    </xf>
    <xf numFmtId="0" fontId="5" fillId="12" borderId="43" xfId="31" applyNumberFormat="1" applyFont="1" applyFill="1" applyBorder="1" applyAlignment="1">
      <alignment horizontal="center" vertical="center"/>
    </xf>
    <xf numFmtId="0" fontId="4" fillId="0" borderId="0" xfId="31" applyNumberFormat="1" applyBorder="1" applyAlignment="1" applyProtection="1">
      <alignment vertical="center"/>
      <protection hidden="1"/>
    </xf>
    <xf numFmtId="165" fontId="4" fillId="0" borderId="43" xfId="22" applyNumberFormat="1" applyFont="1" applyBorder="1" applyAlignment="1" applyProtection="1">
      <alignment horizontal="left" vertical="center" indent="1"/>
      <protection hidden="1"/>
    </xf>
    <xf numFmtId="165" fontId="4" fillId="0" borderId="43" xfId="22" applyNumberFormat="1" applyFont="1" applyBorder="1" applyAlignment="1" applyProtection="1">
      <alignment horizontal="center" vertical="center"/>
      <protection hidden="1"/>
    </xf>
    <xf numFmtId="0" fontId="4" fillId="0" borderId="43" xfId="22" applyNumberFormat="1" applyFont="1" applyBorder="1" applyAlignment="1" applyProtection="1">
      <alignment horizontal="left" vertical="center" wrapText="1" indent="1"/>
      <protection hidden="1"/>
    </xf>
    <xf numFmtId="0" fontId="4" fillId="0" borderId="43" xfId="25" applyNumberFormat="1" applyFont="1" applyBorder="1" applyAlignment="1" applyProtection="1">
      <alignment horizontal="left" vertical="center" wrapText="1" indent="1"/>
      <protection hidden="1"/>
    </xf>
    <xf numFmtId="0" fontId="4" fillId="0" borderId="0" xfId="31" applyNumberFormat="1" applyAlignment="1" applyProtection="1">
      <alignment horizontal="left" vertical="center" indent="1"/>
      <protection hidden="1"/>
    </xf>
    <xf numFmtId="165" fontId="4" fillId="0" borderId="43" xfId="31" applyNumberFormat="1" applyFont="1" applyBorder="1" applyAlignment="1">
      <alignment horizontal="left" vertical="center" indent="1"/>
    </xf>
    <xf numFmtId="165" fontId="4" fillId="0" borderId="43" xfId="23" applyNumberFormat="1" applyFont="1" applyBorder="1" applyAlignment="1">
      <alignment horizontal="center" vertical="center"/>
    </xf>
    <xf numFmtId="0" fontId="4" fillId="0" borderId="43" xfId="31" applyNumberFormat="1" applyFont="1" applyBorder="1" applyAlignment="1">
      <alignment horizontal="left" vertical="center" wrapText="1" indent="1"/>
    </xf>
    <xf numFmtId="165" fontId="4" fillId="0" borderId="43" xfId="31" applyNumberFormat="1" applyFont="1" applyBorder="1" applyAlignment="1">
      <alignment horizontal="center" vertical="center"/>
    </xf>
    <xf numFmtId="0" fontId="17" fillId="0" borderId="0" xfId="31" quotePrefix="1" applyNumberFormat="1" applyFont="1" applyAlignment="1" applyProtection="1">
      <alignment vertical="center"/>
      <protection hidden="1"/>
    </xf>
    <xf numFmtId="0" fontId="4" fillId="0" borderId="0" xfId="0" applyFont="1" applyBorder="1" applyAlignment="1" applyProtection="1">
      <alignment vertical="center" wrapText="1"/>
      <protection hidden="1"/>
    </xf>
    <xf numFmtId="0" fontId="3" fillId="0" borderId="0" xfId="0" applyFont="1" applyBorder="1" applyAlignment="1" applyProtection="1">
      <alignment horizontal="center" vertical="center"/>
      <protection hidden="1"/>
    </xf>
    <xf numFmtId="49" fontId="30" fillId="0" borderId="0" xfId="0" applyNumberFormat="1" applyFont="1" applyBorder="1" applyAlignment="1" applyProtection="1">
      <alignment horizontal="center" vertical="center"/>
      <protection hidden="1"/>
    </xf>
    <xf numFmtId="0" fontId="4" fillId="0" borderId="0" xfId="28" applyFont="1" applyFill="1" applyBorder="1" applyAlignment="1" applyProtection="1">
      <alignment wrapText="1"/>
      <protection hidden="1"/>
    </xf>
    <xf numFmtId="167" fontId="5" fillId="0" borderId="5" xfId="28" applyNumberFormat="1" applyFont="1" applyFill="1" applyBorder="1" applyAlignment="1" applyProtection="1">
      <alignment horizontal="right" vertical="center" indent="2"/>
      <protection hidden="1"/>
    </xf>
    <xf numFmtId="167" fontId="5" fillId="0" borderId="10" xfId="28" applyNumberFormat="1" applyFont="1" applyFill="1" applyBorder="1" applyAlignment="1" applyProtection="1">
      <alignment horizontal="right" vertical="center" indent="2"/>
      <protection hidden="1"/>
    </xf>
    <xf numFmtId="167" fontId="5" fillId="0" borderId="11" xfId="28" applyNumberFormat="1" applyFont="1" applyFill="1" applyBorder="1" applyAlignment="1" applyProtection="1">
      <alignment horizontal="right" vertical="center" indent="2"/>
      <protection hidden="1"/>
    </xf>
    <xf numFmtId="4" fontId="5" fillId="10" borderId="5" xfId="28" applyNumberFormat="1" applyFont="1" applyFill="1" applyBorder="1" applyAlignment="1" applyProtection="1">
      <alignment horizontal="right" vertical="center" indent="2"/>
      <protection locked="0"/>
    </xf>
    <xf numFmtId="4" fontId="5" fillId="10" borderId="10" xfId="28" applyNumberFormat="1" applyFont="1" applyFill="1" applyBorder="1" applyAlignment="1" applyProtection="1">
      <alignment horizontal="right" vertical="center" indent="2"/>
      <protection locked="0"/>
    </xf>
    <xf numFmtId="4" fontId="5" fillId="10" borderId="11" xfId="28" applyNumberFormat="1" applyFont="1" applyFill="1" applyBorder="1" applyAlignment="1" applyProtection="1">
      <alignment horizontal="right" vertical="center" indent="2"/>
      <protection locked="0"/>
    </xf>
    <xf numFmtId="49" fontId="5" fillId="14" borderId="5" xfId="0" applyNumberFormat="1" applyFont="1" applyFill="1" applyBorder="1" applyAlignment="1" applyProtection="1">
      <alignment horizontal="left" vertical="center" indent="1"/>
      <protection locked="0"/>
    </xf>
    <xf numFmtId="49" fontId="5" fillId="14" borderId="10" xfId="0" applyNumberFormat="1" applyFont="1" applyFill="1" applyBorder="1" applyAlignment="1" applyProtection="1">
      <alignment horizontal="left" vertical="center" indent="1"/>
      <protection locked="0"/>
    </xf>
    <xf numFmtId="49" fontId="5" fillId="14" borderId="11" xfId="0" applyNumberFormat="1" applyFont="1" applyFill="1" applyBorder="1" applyAlignment="1" applyProtection="1">
      <alignment horizontal="left" vertical="center" indent="1"/>
      <protection locked="0"/>
    </xf>
    <xf numFmtId="0" fontId="12" fillId="0" borderId="13"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4" xfId="0"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2" fillId="0" borderId="13" xfId="0" applyFont="1" applyFill="1" applyBorder="1" applyAlignment="1" applyProtection="1">
      <alignment vertical="top"/>
      <protection hidden="1"/>
    </xf>
    <xf numFmtId="0" fontId="2" fillId="0" borderId="8" xfId="0" applyFont="1" applyFill="1" applyBorder="1" applyAlignment="1" applyProtection="1">
      <alignment vertical="top"/>
      <protection hidden="1"/>
    </xf>
    <xf numFmtId="0" fontId="2" fillId="0" borderId="14" xfId="0" applyFont="1" applyFill="1" applyBorder="1" applyAlignment="1" applyProtection="1">
      <alignment vertical="top"/>
      <protection hidden="1"/>
    </xf>
    <xf numFmtId="0" fontId="2" fillId="0" borderId="12"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4" xfId="0" applyFont="1" applyFill="1" applyBorder="1" applyAlignment="1" applyProtection="1">
      <alignment vertical="top"/>
      <protection hidden="1"/>
    </xf>
    <xf numFmtId="14" fontId="4" fillId="11" borderId="3" xfId="27" applyNumberFormat="1" applyFont="1" applyFill="1" applyBorder="1" applyAlignment="1" applyProtection="1">
      <alignment horizontal="left" vertical="center" indent="1"/>
      <protection locked="0" hidden="1"/>
    </xf>
    <xf numFmtId="0" fontId="3" fillId="0" borderId="5"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4" fillId="10" borderId="13" xfId="0" applyFont="1" applyFill="1" applyBorder="1" applyAlignment="1" applyProtection="1">
      <alignment horizontal="left" vertical="center" indent="1"/>
      <protection locked="0"/>
    </xf>
    <xf numFmtId="0" fontId="4" fillId="10" borderId="8" xfId="0" applyFont="1" applyFill="1" applyBorder="1" applyAlignment="1" applyProtection="1">
      <alignment horizontal="left" vertical="center" indent="1"/>
      <protection locked="0"/>
    </xf>
    <xf numFmtId="0" fontId="4" fillId="10" borderId="14" xfId="0" applyFont="1" applyFill="1" applyBorder="1" applyAlignment="1" applyProtection="1">
      <alignment horizontal="left" vertical="center" indent="1"/>
      <protection locked="0"/>
    </xf>
    <xf numFmtId="0" fontId="4" fillId="10" borderId="12" xfId="0" applyFont="1" applyFill="1" applyBorder="1" applyAlignment="1" applyProtection="1">
      <alignment horizontal="left" vertical="center" indent="1"/>
      <protection locked="0"/>
    </xf>
    <xf numFmtId="0" fontId="4" fillId="10" borderId="0" xfId="0" applyFont="1" applyFill="1" applyBorder="1" applyAlignment="1" applyProtection="1">
      <alignment horizontal="left" vertical="center" indent="1"/>
      <protection locked="0"/>
    </xf>
    <xf numFmtId="0" fontId="4" fillId="10" borderId="4" xfId="0" applyFont="1" applyFill="1" applyBorder="1" applyAlignment="1" applyProtection="1">
      <alignment horizontal="left" vertical="center" indent="1"/>
      <protection locked="0"/>
    </xf>
    <xf numFmtId="166" fontId="4" fillId="10" borderId="2" xfId="0" applyNumberFormat="1" applyFont="1" applyFill="1" applyBorder="1" applyAlignment="1" applyProtection="1">
      <alignment horizontal="left" vertical="center" indent="1"/>
      <protection locked="0"/>
    </xf>
    <xf numFmtId="166" fontId="4" fillId="10" borderId="6" xfId="0" applyNumberFormat="1" applyFont="1" applyFill="1" applyBorder="1" applyAlignment="1" applyProtection="1">
      <alignment horizontal="left" vertical="center" indent="1"/>
      <protection locked="0"/>
    </xf>
    <xf numFmtId="49" fontId="4" fillId="10" borderId="6" xfId="0" applyNumberFormat="1" applyFont="1" applyFill="1" applyBorder="1" applyAlignment="1" applyProtection="1">
      <alignment horizontal="left" vertical="center"/>
      <protection locked="0"/>
    </xf>
    <xf numFmtId="49" fontId="4" fillId="10" borderId="15" xfId="0" applyNumberFormat="1" applyFont="1" applyFill="1" applyBorder="1" applyAlignment="1" applyProtection="1">
      <alignment horizontal="left" vertical="center"/>
      <protection locked="0"/>
    </xf>
    <xf numFmtId="0" fontId="4" fillId="10" borderId="13" xfId="0" applyFont="1" applyFill="1" applyBorder="1" applyAlignment="1" applyProtection="1">
      <alignment horizontal="left" vertical="center" wrapText="1" indent="1"/>
      <protection locked="0"/>
    </xf>
    <xf numFmtId="0" fontId="4" fillId="10" borderId="8" xfId="0" applyFont="1" applyFill="1" applyBorder="1" applyAlignment="1" applyProtection="1">
      <alignment horizontal="left" vertical="center" wrapText="1" indent="1"/>
      <protection locked="0"/>
    </xf>
    <xf numFmtId="0" fontId="4" fillId="10" borderId="14" xfId="0" applyFont="1" applyFill="1" applyBorder="1" applyAlignment="1" applyProtection="1">
      <alignment horizontal="left" vertical="center" wrapText="1" indent="1"/>
      <protection locked="0"/>
    </xf>
    <xf numFmtId="0" fontId="4" fillId="10" borderId="12" xfId="0" applyFont="1" applyFill="1" applyBorder="1" applyAlignment="1" applyProtection="1">
      <alignment horizontal="left" vertical="center" wrapText="1" indent="1"/>
      <protection locked="0"/>
    </xf>
    <xf numFmtId="0" fontId="4" fillId="10" borderId="0" xfId="0" applyFont="1" applyFill="1" applyBorder="1" applyAlignment="1" applyProtection="1">
      <alignment horizontal="left" vertical="center" wrapText="1" indent="1"/>
      <protection locked="0"/>
    </xf>
    <xf numFmtId="0" fontId="4" fillId="10" borderId="4" xfId="0" applyFont="1" applyFill="1" applyBorder="1" applyAlignment="1" applyProtection="1">
      <alignment horizontal="left" vertical="center" wrapText="1" indent="1"/>
      <protection locked="0"/>
    </xf>
    <xf numFmtId="49" fontId="4" fillId="17" borderId="26" xfId="0" applyNumberFormat="1" applyFont="1" applyFill="1" applyBorder="1" applyAlignment="1" applyProtection="1">
      <alignment horizontal="left" vertical="center" indent="1"/>
      <protection locked="0"/>
    </xf>
    <xf numFmtId="49" fontId="4" fillId="17" borderId="18" xfId="0" applyNumberFormat="1" applyFont="1" applyFill="1" applyBorder="1" applyAlignment="1" applyProtection="1">
      <alignment horizontal="left" vertical="center" indent="1"/>
      <protection locked="0"/>
    </xf>
    <xf numFmtId="49" fontId="4" fillId="17" borderId="7" xfId="0" applyNumberFormat="1" applyFont="1" applyFill="1" applyBorder="1" applyAlignment="1" applyProtection="1">
      <alignment horizontal="left" vertical="center" indent="1"/>
      <protection locked="0"/>
    </xf>
    <xf numFmtId="0" fontId="4" fillId="0" borderId="12" xfId="28" applyFont="1" applyFill="1" applyBorder="1" applyAlignment="1" applyProtection="1">
      <alignment horizontal="left" vertical="top" indent="1"/>
      <protection hidden="1"/>
    </xf>
    <xf numFmtId="0" fontId="4" fillId="0" borderId="0" xfId="28" applyFont="1" applyFill="1" applyBorder="1" applyAlignment="1" applyProtection="1">
      <alignment horizontal="left" vertical="top" indent="1"/>
      <protection hidden="1"/>
    </xf>
    <xf numFmtId="0" fontId="4" fillId="0" borderId="4" xfId="28" applyFont="1" applyFill="1" applyBorder="1" applyAlignment="1" applyProtection="1">
      <alignment horizontal="left" vertical="top" indent="1"/>
      <protection hidden="1"/>
    </xf>
    <xf numFmtId="49" fontId="4" fillId="17" borderId="5" xfId="27" applyNumberFormat="1" applyFont="1" applyFill="1" applyBorder="1" applyAlignment="1" applyProtection="1">
      <alignment horizontal="left" vertical="center" wrapText="1" indent="1"/>
      <protection locked="0"/>
    </xf>
    <xf numFmtId="49" fontId="4" fillId="17" borderId="10" xfId="27" applyNumberFormat="1" applyFont="1" applyFill="1" applyBorder="1" applyAlignment="1" applyProtection="1">
      <alignment horizontal="left" vertical="center" wrapText="1" indent="1"/>
      <protection locked="0"/>
    </xf>
    <xf numFmtId="49" fontId="4" fillId="17" borderId="11" xfId="27" applyNumberFormat="1" applyFont="1" applyFill="1" applyBorder="1" applyAlignment="1" applyProtection="1">
      <alignment horizontal="left" vertical="center" wrapText="1" indent="1"/>
      <protection locked="0"/>
    </xf>
    <xf numFmtId="0" fontId="27" fillId="17" borderId="5" xfId="29" applyFill="1" applyBorder="1" applyAlignment="1" applyProtection="1">
      <alignment horizontal="left" vertical="center" wrapText="1" indent="1"/>
      <protection locked="0"/>
    </xf>
    <xf numFmtId="0" fontId="27" fillId="17" borderId="10" xfId="29" applyFill="1" applyBorder="1" applyAlignment="1" applyProtection="1">
      <alignment horizontal="left" vertical="center" wrapText="1" indent="1"/>
      <protection locked="0"/>
    </xf>
    <xf numFmtId="0" fontId="27" fillId="17" borderId="11" xfId="29" applyFill="1" applyBorder="1" applyAlignment="1" applyProtection="1">
      <alignment horizontal="left" vertical="center" wrapText="1" indent="1"/>
      <protection locked="0"/>
    </xf>
    <xf numFmtId="14" fontId="4" fillId="10" borderId="5" xfId="28" applyNumberFormat="1" applyFont="1" applyFill="1" applyBorder="1" applyAlignment="1" applyProtection="1">
      <alignment horizontal="left" vertical="center" indent="1"/>
      <protection locked="0"/>
    </xf>
    <xf numFmtId="14" fontId="4" fillId="10" borderId="10" xfId="28" applyNumberFormat="1" applyFont="1" applyFill="1" applyBorder="1" applyAlignment="1" applyProtection="1">
      <alignment horizontal="left" vertical="center" indent="1"/>
      <protection locked="0"/>
    </xf>
    <xf numFmtId="14" fontId="4" fillId="10" borderId="11" xfId="28" applyNumberFormat="1" applyFont="1" applyFill="1" applyBorder="1" applyAlignment="1" applyProtection="1">
      <alignment horizontal="left" vertical="center" indent="1"/>
      <protection locked="0"/>
    </xf>
    <xf numFmtId="49" fontId="4" fillId="19" borderId="5" xfId="0" applyNumberFormat="1" applyFont="1" applyFill="1" applyBorder="1" applyAlignment="1" applyProtection="1">
      <alignment horizontal="left" vertical="center" indent="1"/>
      <protection locked="0"/>
    </xf>
    <xf numFmtId="49" fontId="4" fillId="19" borderId="10" xfId="0" applyNumberFormat="1" applyFont="1" applyFill="1" applyBorder="1" applyAlignment="1" applyProtection="1">
      <alignment horizontal="left" vertical="center" indent="1"/>
      <protection locked="0"/>
    </xf>
    <xf numFmtId="49" fontId="4" fillId="19" borderId="11" xfId="0" applyNumberFormat="1" applyFont="1" applyFill="1" applyBorder="1" applyAlignment="1" applyProtection="1">
      <alignment horizontal="left" vertical="center" indent="1"/>
      <protection locked="0"/>
    </xf>
    <xf numFmtId="14" fontId="4" fillId="0" borderId="5" xfId="28" applyNumberFormat="1" applyFont="1" applyFill="1" applyBorder="1" applyAlignment="1" applyProtection="1">
      <alignment horizontal="left" vertical="center" indent="1"/>
      <protection hidden="1"/>
    </xf>
    <xf numFmtId="14" fontId="4" fillId="0" borderId="10" xfId="28" applyNumberFormat="1" applyFont="1" applyFill="1" applyBorder="1" applyAlignment="1" applyProtection="1">
      <alignment horizontal="left" vertical="center" indent="1"/>
      <protection hidden="1"/>
    </xf>
    <xf numFmtId="14" fontId="4" fillId="0" borderId="11" xfId="28" applyNumberFormat="1" applyFont="1" applyFill="1" applyBorder="1" applyAlignment="1" applyProtection="1">
      <alignment horizontal="left" vertical="center" indent="1"/>
      <protection hidden="1"/>
    </xf>
    <xf numFmtId="1" fontId="5" fillId="0" borderId="5" xfId="0" applyNumberFormat="1" applyFont="1" applyFill="1" applyBorder="1" applyAlignment="1" applyProtection="1">
      <alignment horizontal="left" vertical="center" indent="1"/>
      <protection hidden="1"/>
    </xf>
    <xf numFmtId="1" fontId="5" fillId="0" borderId="10" xfId="0" applyNumberFormat="1" applyFont="1" applyFill="1" applyBorder="1" applyAlignment="1" applyProtection="1">
      <alignment horizontal="left" vertical="center" indent="1"/>
      <protection hidden="1"/>
    </xf>
    <xf numFmtId="1" fontId="5" fillId="0" borderId="11" xfId="0" applyNumberFormat="1" applyFont="1" applyFill="1" applyBorder="1" applyAlignment="1" applyProtection="1">
      <alignment horizontal="left" vertical="center" indent="1"/>
      <protection hidden="1"/>
    </xf>
    <xf numFmtId="14" fontId="5" fillId="0" borderId="5" xfId="0" applyNumberFormat="1" applyFont="1" applyFill="1" applyBorder="1" applyAlignment="1" applyProtection="1">
      <alignment horizontal="left" vertical="center" indent="1"/>
      <protection hidden="1"/>
    </xf>
    <xf numFmtId="14" fontId="5" fillId="0" borderId="10" xfId="0" applyNumberFormat="1" applyFont="1" applyFill="1" applyBorder="1" applyAlignment="1" applyProtection="1">
      <alignment horizontal="left" vertical="center" indent="1"/>
      <protection hidden="1"/>
    </xf>
    <xf numFmtId="14" fontId="5" fillId="0" borderId="11" xfId="0" applyNumberFormat="1" applyFont="1" applyFill="1" applyBorder="1" applyAlignment="1" applyProtection="1">
      <alignment horizontal="left" vertical="center" indent="1"/>
      <protection hidden="1"/>
    </xf>
    <xf numFmtId="0" fontId="26" fillId="0" borderId="12"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0" borderId="4" xfId="0" applyFont="1" applyFill="1" applyBorder="1" applyAlignment="1" applyProtection="1">
      <alignment horizontal="center" vertical="center"/>
      <protection hidden="1"/>
    </xf>
    <xf numFmtId="49" fontId="4" fillId="14" borderId="29" xfId="23" applyNumberFormat="1" applyFont="1" applyFill="1" applyBorder="1" applyAlignment="1" applyProtection="1">
      <alignment horizontal="left" vertical="center" indent="1"/>
      <protection locked="0"/>
    </xf>
    <xf numFmtId="49" fontId="4" fillId="14" borderId="30" xfId="23" applyNumberFormat="1" applyFont="1" applyFill="1" applyBorder="1" applyAlignment="1" applyProtection="1">
      <alignment horizontal="left" vertical="center" indent="1"/>
      <protection locked="0"/>
    </xf>
    <xf numFmtId="49" fontId="4" fillId="14" borderId="34" xfId="23" applyNumberFormat="1" applyFont="1" applyFill="1" applyBorder="1" applyAlignment="1" applyProtection="1">
      <alignment horizontal="left" vertical="center" indent="1"/>
      <protection locked="0"/>
    </xf>
    <xf numFmtId="49" fontId="4" fillId="14" borderId="32" xfId="23" applyNumberFormat="1" applyFont="1" applyFill="1" applyBorder="1" applyAlignment="1" applyProtection="1">
      <alignment horizontal="left" vertical="center" indent="1"/>
      <protection locked="0"/>
    </xf>
    <xf numFmtId="49" fontId="4" fillId="14" borderId="33" xfId="23" applyNumberFormat="1" applyFont="1" applyFill="1" applyBorder="1" applyAlignment="1" applyProtection="1">
      <alignment horizontal="left" vertical="center" indent="1"/>
      <protection locked="0"/>
    </xf>
    <xf numFmtId="49" fontId="4" fillId="14" borderId="35" xfId="23" applyNumberFormat="1" applyFont="1" applyFill="1" applyBorder="1" applyAlignment="1" applyProtection="1">
      <alignment horizontal="left" vertical="center" indent="1"/>
      <protection locked="0"/>
    </xf>
    <xf numFmtId="0" fontId="4" fillId="0" borderId="0" xfId="0" applyFont="1" applyBorder="1" applyAlignment="1" applyProtection="1">
      <alignment vertical="center" wrapText="1"/>
      <protection hidden="1"/>
    </xf>
    <xf numFmtId="0" fontId="2" fillId="16" borderId="5" xfId="23" applyFont="1" applyFill="1" applyBorder="1" applyAlignment="1" applyProtection="1">
      <alignment horizontal="left" vertical="center" indent="1"/>
      <protection hidden="1"/>
    </xf>
    <xf numFmtId="0" fontId="2" fillId="16" borderId="10" xfId="23" applyFont="1" applyFill="1" applyBorder="1" applyAlignment="1" applyProtection="1">
      <alignment horizontal="left" vertical="center" indent="1"/>
      <protection hidden="1"/>
    </xf>
    <xf numFmtId="0" fontId="2" fillId="16" borderId="11" xfId="23" applyFont="1" applyFill="1" applyBorder="1" applyAlignment="1" applyProtection="1">
      <alignment horizontal="left" vertical="center" indent="1"/>
      <protection hidden="1"/>
    </xf>
    <xf numFmtId="4" fontId="2" fillId="0" borderId="0" xfId="0" applyNumberFormat="1" applyFont="1" applyFill="1" applyBorder="1" applyAlignment="1" applyProtection="1">
      <alignment horizontal="left" vertical="top" wrapText="1"/>
      <protection hidden="1"/>
    </xf>
    <xf numFmtId="49" fontId="4" fillId="14" borderId="28" xfId="23" applyNumberFormat="1" applyFont="1" applyFill="1" applyBorder="1" applyAlignment="1" applyProtection="1">
      <alignment horizontal="left" vertical="center" indent="1"/>
      <protection locked="0"/>
    </xf>
    <xf numFmtId="49" fontId="4" fillId="14" borderId="18" xfId="23" applyNumberFormat="1" applyFont="1" applyFill="1" applyBorder="1" applyAlignment="1" applyProtection="1">
      <alignment horizontal="left" vertical="center" indent="1"/>
      <protection locked="0"/>
    </xf>
    <xf numFmtId="49" fontId="4" fillId="14" borderId="7" xfId="23" applyNumberFormat="1" applyFont="1" applyFill="1" applyBorder="1" applyAlignment="1" applyProtection="1">
      <alignment horizontal="left" vertical="center" indent="1"/>
      <protection locked="0"/>
    </xf>
    <xf numFmtId="0" fontId="4" fillId="14" borderId="0" xfId="0" applyFont="1" applyFill="1" applyBorder="1" applyAlignment="1" applyProtection="1">
      <alignment vertical="center"/>
      <protection locked="0"/>
    </xf>
    <xf numFmtId="0" fontId="4" fillId="10" borderId="0" xfId="0" applyFont="1" applyFill="1" applyBorder="1" applyAlignment="1" applyProtection="1">
      <alignment vertical="center"/>
      <protection locked="0"/>
    </xf>
    <xf numFmtId="0" fontId="4" fillId="10" borderId="6" xfId="0" applyFont="1" applyFill="1" applyBorder="1" applyAlignment="1" applyProtection="1">
      <alignment vertical="center"/>
      <protection locked="0"/>
    </xf>
    <xf numFmtId="14" fontId="4" fillId="14" borderId="6"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wrapText="1"/>
      <protection hidden="1"/>
    </xf>
    <xf numFmtId="1" fontId="5" fillId="0" borderId="3" xfId="0" applyNumberFormat="1" applyFont="1" applyFill="1" applyBorder="1" applyAlignment="1" applyProtection="1">
      <alignment horizontal="left" vertical="center" indent="1"/>
      <protection hidden="1"/>
    </xf>
    <xf numFmtId="14" fontId="5" fillId="0" borderId="3" xfId="0" applyNumberFormat="1" applyFont="1" applyFill="1" applyBorder="1" applyAlignment="1" applyProtection="1">
      <alignment horizontal="left" vertical="center" indent="1"/>
      <protection hidden="1"/>
    </xf>
    <xf numFmtId="0" fontId="2" fillId="0" borderId="0" xfId="28" applyFont="1" applyFill="1" applyBorder="1" applyAlignment="1" applyProtection="1">
      <alignment horizontal="right" vertical="center" wrapText="1" indent="1"/>
      <protection hidden="1"/>
    </xf>
    <xf numFmtId="0" fontId="2" fillId="0" borderId="4" xfId="28" applyFont="1" applyFill="1" applyBorder="1" applyAlignment="1" applyProtection="1">
      <alignment horizontal="right" vertical="center" wrapText="1" indent="1"/>
      <protection hidden="1"/>
    </xf>
  </cellXfs>
  <cellStyles count="3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9" builtinId="8"/>
    <cellStyle name="Notiz 2" xfId="21"/>
    <cellStyle name="Standard" xfId="0" builtinId="0"/>
    <cellStyle name="Standard 2" xfId="22"/>
    <cellStyle name="Standard 2 2" xfId="23"/>
    <cellStyle name="Standard 2 2 2" xfId="24"/>
    <cellStyle name="Standard 2 3" xfId="28"/>
    <cellStyle name="Standard 3" xfId="25"/>
    <cellStyle name="Standard 4" xfId="26"/>
    <cellStyle name="Standard 5" xfId="31"/>
    <cellStyle name="Standard_Erläuterungen 2" xfId="30"/>
    <cellStyle name="Standard_Überarbeitete Abschnitte 11_10 2" xfId="27"/>
  </cellStyles>
  <dxfs count="6">
    <dxf>
      <font>
        <condense val="0"/>
        <extend val="0"/>
        <color indexed="9"/>
      </font>
    </dxf>
    <dxf>
      <font>
        <condense val="0"/>
        <extend val="0"/>
        <color indexed="9"/>
      </font>
    </dxf>
    <dxf>
      <font>
        <condense val="0"/>
        <extend val="0"/>
        <color indexed="9"/>
      </font>
    </dxf>
    <dxf>
      <fill>
        <patternFill patternType="none">
          <bgColor indexed="65"/>
        </patternFill>
      </fill>
    </dxf>
    <dxf>
      <font>
        <condense val="0"/>
        <extend val="0"/>
        <color indexed="9"/>
      </font>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120650</xdr:colOff>
      <xdr:row>0</xdr:row>
      <xdr:rowOff>0</xdr:rowOff>
    </xdr:from>
    <xdr:to>
      <xdr:col>19</xdr:col>
      <xdr:colOff>53975</xdr:colOff>
      <xdr:row>2</xdr:row>
      <xdr:rowOff>168275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49885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28</xdr:row>
      <xdr:rowOff>57149</xdr:rowOff>
    </xdr:from>
    <xdr:to>
      <xdr:col>9</xdr:col>
      <xdr:colOff>9525</xdr:colOff>
      <xdr:row>68</xdr:row>
      <xdr:rowOff>114300</xdr:rowOff>
    </xdr:to>
    <xdr:sp macro="" textlink="" fLocksText="0">
      <xdr:nvSpPr>
        <xdr:cNvPr id="4114" name="Text Box 18"/>
        <xdr:cNvSpPr txBox="1">
          <a:spLocks noChangeArrowheads="1"/>
        </xdr:cNvSpPr>
      </xdr:nvSpPr>
      <xdr:spPr bwMode="auto">
        <a:xfrm>
          <a:off x="57150" y="3536949"/>
          <a:ext cx="6302375" cy="6064251"/>
        </a:xfrm>
        <a:prstGeom prst="rect">
          <a:avLst/>
        </a:prstGeom>
        <a:solidFill>
          <a:srgbClr xmlns:mc="http://schemas.openxmlformats.org/markup-compatibility/2006" xmlns:a14="http://schemas.microsoft.com/office/drawing/2010/main" val="FFFFCC" mc:Ignorable="a14" a14:legacySpreadsheetColorIndex="43"/>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sz="9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27</xdr:row>
          <xdr:rowOff>9525</xdr:rowOff>
        </xdr:from>
        <xdr:to>
          <xdr:col>1</xdr:col>
          <xdr:colOff>361950</xdr:colOff>
          <xdr:row>28</xdr:row>
          <xdr:rowOff>0</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304800</xdr:colOff>
          <xdr:row>7</xdr:row>
          <xdr:rowOff>9525</xdr:rowOff>
        </xdr:from>
        <xdr:to>
          <xdr:col>16</xdr:col>
          <xdr:colOff>114300</xdr:colOff>
          <xdr:row>8</xdr:row>
          <xdr:rowOff>0</xdr:rowOff>
        </xdr:to>
        <xdr:sp macro="" textlink="">
          <xdr:nvSpPr>
            <xdr:cNvPr id="109569" name="Check Box 1" hidden="1">
              <a:extLst>
                <a:ext uri="{63B3BB69-23CF-44E3-9099-C40C66FF867C}">
                  <a14:compatExt spid="_x0000_s10956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xdr:row>
          <xdr:rowOff>9525</xdr:rowOff>
        </xdr:from>
        <xdr:to>
          <xdr:col>18</xdr:col>
          <xdr:colOff>0</xdr:colOff>
          <xdr:row>8</xdr:row>
          <xdr:rowOff>0</xdr:rowOff>
        </xdr:to>
        <xdr:sp macro="" textlink="">
          <xdr:nvSpPr>
            <xdr:cNvPr id="109570" name="Check Box 2" hidden="1">
              <a:extLst>
                <a:ext uri="{63B3BB69-23CF-44E3-9099-C40C66FF867C}">
                  <a14:compatExt spid="_x0000_s10957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11</xdr:row>
          <xdr:rowOff>9525</xdr:rowOff>
        </xdr:from>
        <xdr:to>
          <xdr:col>16</xdr:col>
          <xdr:colOff>114300</xdr:colOff>
          <xdr:row>12</xdr:row>
          <xdr:rowOff>0</xdr:rowOff>
        </xdr:to>
        <xdr:sp macro="" textlink="">
          <xdr:nvSpPr>
            <xdr:cNvPr id="109571" name="Check Box 3" hidden="1">
              <a:extLst>
                <a:ext uri="{63B3BB69-23CF-44E3-9099-C40C66FF867C}">
                  <a14:compatExt spid="_x0000_s10957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11</xdr:row>
          <xdr:rowOff>9525</xdr:rowOff>
        </xdr:from>
        <xdr:to>
          <xdr:col>18</xdr:col>
          <xdr:colOff>0</xdr:colOff>
          <xdr:row>12</xdr:row>
          <xdr:rowOff>0</xdr:rowOff>
        </xdr:to>
        <xdr:sp macro="" textlink="">
          <xdr:nvSpPr>
            <xdr:cNvPr id="109572" name="Check Box 4" hidden="1">
              <a:extLst>
                <a:ext uri="{63B3BB69-23CF-44E3-9099-C40C66FF867C}">
                  <a14:compatExt spid="_x0000_s10957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9</xdr:row>
          <xdr:rowOff>9525</xdr:rowOff>
        </xdr:from>
        <xdr:to>
          <xdr:col>16</xdr:col>
          <xdr:colOff>114300</xdr:colOff>
          <xdr:row>10</xdr:row>
          <xdr:rowOff>0</xdr:rowOff>
        </xdr:to>
        <xdr:sp macro="" textlink="">
          <xdr:nvSpPr>
            <xdr:cNvPr id="109573" name="Check Box 5" hidden="1">
              <a:extLst>
                <a:ext uri="{63B3BB69-23CF-44E3-9099-C40C66FF867C}">
                  <a14:compatExt spid="_x0000_s10957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9</xdr:row>
          <xdr:rowOff>9525</xdr:rowOff>
        </xdr:from>
        <xdr:to>
          <xdr:col>18</xdr:col>
          <xdr:colOff>0</xdr:colOff>
          <xdr:row>10</xdr:row>
          <xdr:rowOff>0</xdr:rowOff>
        </xdr:to>
        <xdr:sp macro="" textlink="">
          <xdr:nvSpPr>
            <xdr:cNvPr id="109574" name="Check Box 6" hidden="1">
              <a:extLst>
                <a:ext uri="{63B3BB69-23CF-44E3-9099-C40C66FF867C}">
                  <a14:compatExt spid="_x0000_s10957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13</xdr:row>
          <xdr:rowOff>9525</xdr:rowOff>
        </xdr:from>
        <xdr:to>
          <xdr:col>16</xdr:col>
          <xdr:colOff>114300</xdr:colOff>
          <xdr:row>14</xdr:row>
          <xdr:rowOff>0</xdr:rowOff>
        </xdr:to>
        <xdr:sp macro="" textlink="">
          <xdr:nvSpPr>
            <xdr:cNvPr id="109575" name="Check Box 7" hidden="1">
              <a:extLst>
                <a:ext uri="{63B3BB69-23CF-44E3-9099-C40C66FF867C}">
                  <a14:compatExt spid="_x0000_s10957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9525</xdr:rowOff>
        </xdr:from>
        <xdr:to>
          <xdr:col>18</xdr:col>
          <xdr:colOff>0</xdr:colOff>
          <xdr:row>14</xdr:row>
          <xdr:rowOff>0</xdr:rowOff>
        </xdr:to>
        <xdr:sp macro="" textlink="">
          <xdr:nvSpPr>
            <xdr:cNvPr id="109576" name="Check Box 8" hidden="1">
              <a:extLst>
                <a:ext uri="{63B3BB69-23CF-44E3-9099-C40C66FF867C}">
                  <a14:compatExt spid="_x0000_s10957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19</xdr:row>
          <xdr:rowOff>9525</xdr:rowOff>
        </xdr:from>
        <xdr:to>
          <xdr:col>16</xdr:col>
          <xdr:colOff>114300</xdr:colOff>
          <xdr:row>20</xdr:row>
          <xdr:rowOff>0</xdr:rowOff>
        </xdr:to>
        <xdr:sp macro="" textlink="">
          <xdr:nvSpPr>
            <xdr:cNvPr id="109577" name="Check Box 9" hidden="1">
              <a:extLst>
                <a:ext uri="{63B3BB69-23CF-44E3-9099-C40C66FF867C}">
                  <a14:compatExt spid="_x0000_s10957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19</xdr:row>
          <xdr:rowOff>9525</xdr:rowOff>
        </xdr:from>
        <xdr:to>
          <xdr:col>18</xdr:col>
          <xdr:colOff>0</xdr:colOff>
          <xdr:row>20</xdr:row>
          <xdr:rowOff>0</xdr:rowOff>
        </xdr:to>
        <xdr:sp macro="" textlink="">
          <xdr:nvSpPr>
            <xdr:cNvPr id="109578" name="Check Box 10" hidden="1">
              <a:extLst>
                <a:ext uri="{63B3BB69-23CF-44E3-9099-C40C66FF867C}">
                  <a14:compatExt spid="_x0000_s10957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33</xdr:row>
          <xdr:rowOff>9525</xdr:rowOff>
        </xdr:from>
        <xdr:to>
          <xdr:col>16</xdr:col>
          <xdr:colOff>114300</xdr:colOff>
          <xdr:row>34</xdr:row>
          <xdr:rowOff>0</xdr:rowOff>
        </xdr:to>
        <xdr:sp macro="" textlink="">
          <xdr:nvSpPr>
            <xdr:cNvPr id="109579" name="Check Box 11" hidden="1">
              <a:extLst>
                <a:ext uri="{63B3BB69-23CF-44E3-9099-C40C66FF867C}">
                  <a14:compatExt spid="_x0000_s10957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33</xdr:row>
          <xdr:rowOff>9525</xdr:rowOff>
        </xdr:from>
        <xdr:to>
          <xdr:col>18</xdr:col>
          <xdr:colOff>0</xdr:colOff>
          <xdr:row>34</xdr:row>
          <xdr:rowOff>0</xdr:rowOff>
        </xdr:to>
        <xdr:sp macro="" textlink="">
          <xdr:nvSpPr>
            <xdr:cNvPr id="109580" name="Check Box 12" hidden="1">
              <a:extLst>
                <a:ext uri="{63B3BB69-23CF-44E3-9099-C40C66FF867C}">
                  <a14:compatExt spid="_x0000_s10958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4</xdr:col>
          <xdr:colOff>333375</xdr:colOff>
          <xdr:row>29</xdr:row>
          <xdr:rowOff>219075</xdr:rowOff>
        </xdr:to>
        <xdr:sp macro="" textlink="">
          <xdr:nvSpPr>
            <xdr:cNvPr id="109581" name="Check Box 13" hidden="1">
              <a:extLst>
                <a:ext uri="{63B3BB69-23CF-44E3-9099-C40C66FF867C}">
                  <a14:compatExt spid="_x0000_s10958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4</xdr:col>
          <xdr:colOff>333375</xdr:colOff>
          <xdr:row>31</xdr:row>
          <xdr:rowOff>219075</xdr:rowOff>
        </xdr:to>
        <xdr:sp macro="" textlink="">
          <xdr:nvSpPr>
            <xdr:cNvPr id="109582" name="Check Box 14" hidden="1">
              <a:extLst>
                <a:ext uri="{63B3BB69-23CF-44E3-9099-C40C66FF867C}">
                  <a14:compatExt spid="_x0000_s10958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23</xdr:row>
          <xdr:rowOff>9525</xdr:rowOff>
        </xdr:from>
        <xdr:to>
          <xdr:col>16</xdr:col>
          <xdr:colOff>114300</xdr:colOff>
          <xdr:row>24</xdr:row>
          <xdr:rowOff>0</xdr:rowOff>
        </xdr:to>
        <xdr:sp macro="" textlink="">
          <xdr:nvSpPr>
            <xdr:cNvPr id="109583" name="Check Box 15" hidden="1">
              <a:extLst>
                <a:ext uri="{63B3BB69-23CF-44E3-9099-C40C66FF867C}">
                  <a14:compatExt spid="_x0000_s10958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xdr:row>
          <xdr:rowOff>9525</xdr:rowOff>
        </xdr:from>
        <xdr:to>
          <xdr:col>18</xdr:col>
          <xdr:colOff>0</xdr:colOff>
          <xdr:row>24</xdr:row>
          <xdr:rowOff>0</xdr:rowOff>
        </xdr:to>
        <xdr:sp macro="" textlink="">
          <xdr:nvSpPr>
            <xdr:cNvPr id="109584" name="Check Box 16" hidden="1">
              <a:extLst>
                <a:ext uri="{63B3BB69-23CF-44E3-9099-C40C66FF867C}">
                  <a14:compatExt spid="_x0000_s10958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15</xdr:row>
          <xdr:rowOff>9525</xdr:rowOff>
        </xdr:from>
        <xdr:to>
          <xdr:col>16</xdr:col>
          <xdr:colOff>114300</xdr:colOff>
          <xdr:row>16</xdr:row>
          <xdr:rowOff>0</xdr:rowOff>
        </xdr:to>
        <xdr:sp macro="" textlink="">
          <xdr:nvSpPr>
            <xdr:cNvPr id="109585" name="Check Box 17" hidden="1">
              <a:extLst>
                <a:ext uri="{63B3BB69-23CF-44E3-9099-C40C66FF867C}">
                  <a14:compatExt spid="_x0000_s10958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15</xdr:row>
          <xdr:rowOff>9525</xdr:rowOff>
        </xdr:from>
        <xdr:to>
          <xdr:col>18</xdr:col>
          <xdr:colOff>0</xdr:colOff>
          <xdr:row>16</xdr:row>
          <xdr:rowOff>0</xdr:rowOff>
        </xdr:to>
        <xdr:sp macro="" textlink="">
          <xdr:nvSpPr>
            <xdr:cNvPr id="109586" name="Check Box 18" hidden="1">
              <a:extLst>
                <a:ext uri="{63B3BB69-23CF-44E3-9099-C40C66FF867C}">
                  <a14:compatExt spid="_x0000_s10958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35</xdr:row>
          <xdr:rowOff>9525</xdr:rowOff>
        </xdr:from>
        <xdr:to>
          <xdr:col>16</xdr:col>
          <xdr:colOff>114300</xdr:colOff>
          <xdr:row>36</xdr:row>
          <xdr:rowOff>0</xdr:rowOff>
        </xdr:to>
        <xdr:sp macro="" textlink="">
          <xdr:nvSpPr>
            <xdr:cNvPr id="109587" name="Check Box 19" hidden="1">
              <a:extLst>
                <a:ext uri="{63B3BB69-23CF-44E3-9099-C40C66FF867C}">
                  <a14:compatExt spid="_x0000_s10958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35</xdr:row>
          <xdr:rowOff>9525</xdr:rowOff>
        </xdr:from>
        <xdr:to>
          <xdr:col>18</xdr:col>
          <xdr:colOff>0</xdr:colOff>
          <xdr:row>36</xdr:row>
          <xdr:rowOff>0</xdr:rowOff>
        </xdr:to>
        <xdr:sp macro="" textlink="">
          <xdr:nvSpPr>
            <xdr:cNvPr id="109588" name="Check Box 20" hidden="1">
              <a:extLst>
                <a:ext uri="{63B3BB69-23CF-44E3-9099-C40C66FF867C}">
                  <a14:compatExt spid="_x0000_s10958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6.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workbookViewId="0">
      <selection activeCell="A19" sqref="A19"/>
    </sheetView>
  </sheetViews>
  <sheetFormatPr baseColWidth="10" defaultColWidth="11.42578125" defaultRowHeight="12" x14ac:dyDescent="0.2"/>
  <cols>
    <col min="1" max="1" width="10.7109375" style="47" customWidth="1"/>
    <col min="2" max="2" width="15.7109375" style="48" customWidth="1"/>
    <col min="3" max="3" width="72.7109375" style="47" customWidth="1"/>
    <col min="4" max="16384" width="11.42578125" style="47"/>
  </cols>
  <sheetData>
    <row r="1" spans="1:7" s="241" customFormat="1" ht="30" customHeight="1" thickBot="1" x14ac:dyDescent="0.25">
      <c r="A1" s="239" t="s">
        <v>30</v>
      </c>
      <c r="B1" s="240"/>
      <c r="C1" s="240"/>
    </row>
    <row r="2" spans="1:7" s="241" customFormat="1" ht="30" customHeight="1" thickTop="1" x14ac:dyDescent="0.25">
      <c r="A2" s="242" t="s">
        <v>161</v>
      </c>
      <c r="B2" s="243"/>
      <c r="C2" s="244"/>
    </row>
    <row r="3" spans="1:7" s="241" customFormat="1" ht="30" customHeight="1" thickBot="1" x14ac:dyDescent="0.25">
      <c r="A3" s="245" t="s">
        <v>162</v>
      </c>
      <c r="B3" s="246"/>
      <c r="C3" s="247"/>
    </row>
    <row r="4" spans="1:7" ht="15" customHeight="1" thickTop="1" x14ac:dyDescent="0.2">
      <c r="A4" s="248" t="str">
        <f>IF(AND('Seite 1'!P88=0,'Seite 3'!I35=0)," - öffentlich -"," - vertraulich -")</f>
        <v xml:space="preserve"> - öffentlich -</v>
      </c>
      <c r="E4" s="49"/>
    </row>
    <row r="5" spans="1:7" ht="15" customHeight="1" x14ac:dyDescent="0.2">
      <c r="E5" s="49"/>
    </row>
    <row r="6" spans="1:7" s="241" customFormat="1" ht="18" customHeight="1" x14ac:dyDescent="0.2">
      <c r="A6" s="249" t="s">
        <v>163</v>
      </c>
      <c r="B6" s="250"/>
      <c r="C6" s="251"/>
    </row>
    <row r="7" spans="1:7" s="254" customFormat="1" ht="18" customHeight="1" x14ac:dyDescent="0.2">
      <c r="A7" s="252" t="s">
        <v>31</v>
      </c>
      <c r="B7" s="253" t="s">
        <v>29</v>
      </c>
      <c r="C7" s="252" t="s">
        <v>32</v>
      </c>
      <c r="F7" s="241"/>
    </row>
    <row r="8" spans="1:7" s="49" customFormat="1" ht="24" customHeight="1" x14ac:dyDescent="0.2">
      <c r="A8" s="255" t="s">
        <v>33</v>
      </c>
      <c r="B8" s="256">
        <v>43468</v>
      </c>
      <c r="C8" s="257" t="s">
        <v>34</v>
      </c>
      <c r="D8" s="47"/>
      <c r="E8" s="47"/>
      <c r="F8" s="47"/>
    </row>
    <row r="9" spans="1:7" ht="24" customHeight="1" x14ac:dyDescent="0.2">
      <c r="A9" s="255" t="s">
        <v>117</v>
      </c>
      <c r="B9" s="256">
        <v>43756</v>
      </c>
      <c r="C9" s="258" t="s">
        <v>118</v>
      </c>
      <c r="G9" s="49"/>
    </row>
    <row r="10" spans="1:7" ht="24" customHeight="1" x14ac:dyDescent="0.2">
      <c r="A10" s="255" t="s">
        <v>119</v>
      </c>
      <c r="B10" s="256">
        <v>43854</v>
      </c>
      <c r="C10" s="258" t="s">
        <v>126</v>
      </c>
    </row>
    <row r="11" spans="1:7" ht="24" customHeight="1" x14ac:dyDescent="0.2">
      <c r="A11" s="255" t="s">
        <v>143</v>
      </c>
      <c r="B11" s="256">
        <v>44186</v>
      </c>
      <c r="C11" s="258" t="s">
        <v>150</v>
      </c>
    </row>
    <row r="12" spans="1:7" ht="24" customHeight="1" x14ac:dyDescent="0.2">
      <c r="A12" s="255" t="s">
        <v>151</v>
      </c>
      <c r="B12" s="256">
        <v>44602</v>
      </c>
      <c r="C12" s="258" t="s">
        <v>152</v>
      </c>
    </row>
    <row r="13" spans="1:7" ht="24" customHeight="1" x14ac:dyDescent="0.2">
      <c r="A13" s="255" t="s">
        <v>160</v>
      </c>
      <c r="B13" s="256">
        <v>44838</v>
      </c>
      <c r="C13" s="258" t="s">
        <v>159</v>
      </c>
    </row>
    <row r="14" spans="1:7" s="241" customFormat="1" ht="15" customHeight="1" x14ac:dyDescent="0.2">
      <c r="A14" s="259"/>
    </row>
    <row r="15" spans="1:7" s="241" customFormat="1" ht="18" customHeight="1" x14ac:dyDescent="0.2">
      <c r="A15" s="249" t="s">
        <v>164</v>
      </c>
      <c r="B15" s="250"/>
      <c r="C15" s="251"/>
    </row>
    <row r="16" spans="1:7" s="254" customFormat="1" ht="18" customHeight="1" x14ac:dyDescent="0.2">
      <c r="A16" s="252" t="s">
        <v>31</v>
      </c>
      <c r="B16" s="253" t="s">
        <v>29</v>
      </c>
      <c r="C16" s="252" t="s">
        <v>32</v>
      </c>
      <c r="F16" s="241"/>
    </row>
    <row r="17" spans="1:6" s="254" customFormat="1" ht="24" customHeight="1" x14ac:dyDescent="0.2">
      <c r="A17" s="260" t="s">
        <v>165</v>
      </c>
      <c r="B17" s="261">
        <v>44928</v>
      </c>
      <c r="C17" s="262" t="s">
        <v>166</v>
      </c>
      <c r="F17" s="241"/>
    </row>
    <row r="18" spans="1:6" s="241" customFormat="1" ht="24" customHeight="1" x14ac:dyDescent="0.2">
      <c r="A18" s="260" t="s">
        <v>171</v>
      </c>
      <c r="B18" s="263">
        <v>45022</v>
      </c>
      <c r="C18" s="262" t="s">
        <v>187</v>
      </c>
    </row>
    <row r="19" spans="1:6" s="241" customFormat="1" ht="24" customHeight="1" x14ac:dyDescent="0.2">
      <c r="A19" s="260"/>
      <c r="B19" s="263"/>
      <c r="C19" s="262"/>
    </row>
    <row r="20" spans="1:6" s="241" customFormat="1" ht="24" customHeight="1" x14ac:dyDescent="0.2">
      <c r="A20" s="260"/>
      <c r="B20" s="263"/>
      <c r="C20" s="262"/>
    </row>
    <row r="21" spans="1:6" s="241" customFormat="1" ht="24" customHeight="1" x14ac:dyDescent="0.2">
      <c r="A21" s="260"/>
      <c r="B21" s="263"/>
      <c r="C21" s="262"/>
    </row>
    <row r="22" spans="1:6" s="241" customFormat="1" ht="24" customHeight="1" x14ac:dyDescent="0.2">
      <c r="A22" s="260"/>
      <c r="B22" s="261"/>
      <c r="C22" s="262"/>
    </row>
    <row r="23" spans="1:6" s="241" customFormat="1" ht="24" customHeight="1" x14ac:dyDescent="0.2">
      <c r="A23" s="260"/>
      <c r="B23" s="261"/>
      <c r="C23" s="262"/>
    </row>
    <row r="24" spans="1:6" s="241" customFormat="1" ht="24" customHeight="1" x14ac:dyDescent="0.2">
      <c r="A24" s="260"/>
      <c r="B24" s="263"/>
      <c r="C24" s="262"/>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5"/>
  <sheetViews>
    <sheetView showGridLines="0" workbookViewId="0">
      <selection sqref="A1:R1"/>
    </sheetView>
  </sheetViews>
  <sheetFormatPr baseColWidth="10" defaultColWidth="11.42578125" defaultRowHeight="12" customHeight="1" x14ac:dyDescent="0.2"/>
  <cols>
    <col min="1" max="18" width="5.140625" style="232" customWidth="1"/>
    <col min="19" max="19" width="11.42578125" style="229"/>
    <col min="20" max="16384" width="11.42578125" style="235"/>
  </cols>
  <sheetData>
    <row r="1" spans="1:18" ht="18" customHeight="1" x14ac:dyDescent="0.2">
      <c r="A1" s="266" t="s">
        <v>120</v>
      </c>
      <c r="B1" s="266"/>
      <c r="C1" s="266"/>
      <c r="D1" s="266"/>
      <c r="E1" s="266"/>
      <c r="F1" s="266"/>
      <c r="G1" s="266"/>
      <c r="H1" s="266"/>
      <c r="I1" s="266"/>
      <c r="J1" s="266"/>
      <c r="K1" s="266"/>
      <c r="L1" s="266"/>
      <c r="M1" s="266"/>
      <c r="N1" s="266"/>
      <c r="O1" s="266"/>
      <c r="P1" s="266"/>
      <c r="Q1" s="266"/>
      <c r="R1" s="266"/>
    </row>
    <row r="2" spans="1:18" ht="18" customHeight="1" x14ac:dyDescent="0.2">
      <c r="A2" s="267" t="s">
        <v>121</v>
      </c>
      <c r="B2" s="267"/>
      <c r="C2" s="267"/>
      <c r="D2" s="267"/>
      <c r="E2" s="267"/>
      <c r="F2" s="267"/>
      <c r="G2" s="267"/>
      <c r="H2" s="267"/>
      <c r="I2" s="267"/>
      <c r="J2" s="267"/>
      <c r="K2" s="267"/>
      <c r="L2" s="267"/>
      <c r="M2" s="267"/>
      <c r="N2" s="267"/>
      <c r="O2" s="267"/>
      <c r="P2" s="267"/>
      <c r="Q2" s="267"/>
      <c r="R2" s="267"/>
    </row>
    <row r="3" spans="1:18" s="229" customFormat="1" ht="15" customHeight="1" x14ac:dyDescent="0.2">
      <c r="A3" s="230"/>
      <c r="B3" s="230"/>
      <c r="C3" s="230"/>
      <c r="D3" s="230"/>
      <c r="E3" s="230"/>
      <c r="F3" s="230"/>
      <c r="G3" s="230"/>
      <c r="H3" s="230"/>
      <c r="I3" s="230"/>
      <c r="J3" s="230"/>
      <c r="K3" s="230"/>
      <c r="L3" s="230"/>
      <c r="M3" s="230"/>
      <c r="N3" s="230"/>
      <c r="O3" s="230"/>
      <c r="P3" s="230"/>
      <c r="Q3" s="230"/>
      <c r="R3" s="230"/>
    </row>
    <row r="4" spans="1:18" s="229" customFormat="1" ht="15" customHeight="1" x14ac:dyDescent="0.2">
      <c r="A4" s="231" t="s">
        <v>123</v>
      </c>
      <c r="B4" s="232"/>
      <c r="C4" s="232"/>
      <c r="D4" s="232"/>
      <c r="E4" s="232"/>
      <c r="F4" s="232"/>
      <c r="G4" s="232"/>
      <c r="H4" s="232"/>
      <c r="I4" s="232"/>
      <c r="J4" s="232"/>
      <c r="K4" s="232"/>
      <c r="L4" s="232"/>
      <c r="M4" s="232"/>
      <c r="N4" s="232"/>
      <c r="O4" s="232"/>
      <c r="P4" s="232"/>
      <c r="Q4" s="232"/>
      <c r="R4" s="232"/>
    </row>
    <row r="5" spans="1:18" s="229" customFormat="1" ht="15" customHeight="1" x14ac:dyDescent="0.2">
      <c r="A5" s="232" t="s">
        <v>122</v>
      </c>
      <c r="B5" s="232"/>
      <c r="C5" s="232"/>
      <c r="D5" s="232"/>
      <c r="E5" s="232"/>
      <c r="F5" s="232"/>
      <c r="G5" s="232"/>
      <c r="H5" s="232"/>
      <c r="I5" s="232"/>
      <c r="J5" s="232"/>
      <c r="K5" s="232"/>
      <c r="L5" s="232"/>
      <c r="M5" s="232"/>
      <c r="N5" s="232"/>
      <c r="O5" s="232"/>
      <c r="P5" s="232"/>
      <c r="Q5" s="232"/>
      <c r="R5" s="232"/>
    </row>
    <row r="6" spans="1:18" ht="15" customHeight="1" x14ac:dyDescent="0.2"/>
    <row r="7" spans="1:18" s="229" customFormat="1" ht="15" customHeight="1" x14ac:dyDescent="0.2">
      <c r="A7" s="231" t="s">
        <v>124</v>
      </c>
      <c r="B7" s="232"/>
      <c r="C7" s="232"/>
      <c r="D7" s="232"/>
      <c r="E7" s="232"/>
      <c r="F7" s="232"/>
      <c r="G7" s="232"/>
      <c r="H7" s="232"/>
      <c r="I7" s="232"/>
      <c r="J7" s="232"/>
      <c r="K7" s="232"/>
      <c r="L7" s="232"/>
      <c r="M7" s="232"/>
      <c r="N7" s="232"/>
      <c r="O7" s="232"/>
      <c r="P7" s="232"/>
      <c r="Q7" s="232"/>
      <c r="R7" s="232"/>
    </row>
    <row r="8" spans="1:18" s="229" customFormat="1" ht="15" customHeight="1" x14ac:dyDescent="0.2">
      <c r="A8" s="232" t="s">
        <v>129</v>
      </c>
      <c r="B8" s="232"/>
      <c r="C8" s="232"/>
      <c r="D8" s="232"/>
      <c r="E8" s="232"/>
      <c r="F8" s="232"/>
      <c r="G8" s="232"/>
      <c r="H8" s="232"/>
      <c r="I8" s="232"/>
      <c r="J8" s="232"/>
      <c r="K8" s="232"/>
      <c r="L8" s="232"/>
      <c r="M8" s="232"/>
      <c r="N8" s="232"/>
      <c r="O8" s="232"/>
      <c r="P8" s="232"/>
      <c r="Q8" s="232"/>
      <c r="R8" s="232"/>
    </row>
    <row r="9" spans="1:18" s="229" customFormat="1" ht="15" customHeight="1" x14ac:dyDescent="0.2">
      <c r="A9" s="232" t="s">
        <v>131</v>
      </c>
      <c r="B9" s="232"/>
      <c r="C9" s="232"/>
      <c r="D9" s="232"/>
      <c r="E9" s="232"/>
      <c r="F9" s="232"/>
      <c r="G9" s="232"/>
      <c r="H9" s="232"/>
      <c r="I9" s="232"/>
      <c r="J9" s="232"/>
      <c r="K9" s="232"/>
      <c r="L9" s="232"/>
      <c r="M9" s="232"/>
      <c r="N9" s="232"/>
      <c r="O9" s="232"/>
      <c r="P9" s="232"/>
      <c r="Q9" s="232"/>
      <c r="R9" s="232"/>
    </row>
    <row r="10" spans="1:18" s="229" customFormat="1" ht="15" customHeight="1" x14ac:dyDescent="0.2">
      <c r="A10" s="232" t="s">
        <v>130</v>
      </c>
      <c r="B10" s="232"/>
      <c r="C10" s="232"/>
      <c r="D10" s="232"/>
      <c r="E10" s="232"/>
      <c r="F10" s="232"/>
      <c r="G10" s="232"/>
      <c r="H10" s="232"/>
      <c r="I10" s="232"/>
      <c r="J10" s="232"/>
      <c r="K10" s="232"/>
      <c r="L10" s="232"/>
      <c r="M10" s="232"/>
      <c r="N10" s="232"/>
      <c r="O10" s="232"/>
      <c r="P10" s="232"/>
      <c r="Q10" s="232"/>
      <c r="R10" s="232"/>
    </row>
    <row r="11" spans="1:18" s="229" customFormat="1" ht="15" customHeight="1" x14ac:dyDescent="0.2">
      <c r="A11" s="232" t="s">
        <v>127</v>
      </c>
      <c r="B11" s="232"/>
      <c r="C11" s="232"/>
      <c r="D11" s="232"/>
      <c r="E11" s="232"/>
      <c r="F11" s="232"/>
      <c r="G11" s="232"/>
      <c r="H11" s="232"/>
      <c r="I11" s="232"/>
      <c r="J11" s="232"/>
      <c r="K11" s="232"/>
      <c r="L11" s="232"/>
      <c r="M11" s="232"/>
      <c r="N11" s="232"/>
      <c r="O11" s="232"/>
      <c r="P11" s="232"/>
      <c r="Q11" s="232"/>
      <c r="R11" s="232"/>
    </row>
    <row r="12" spans="1:18" s="229" customFormat="1" ht="15" customHeight="1" x14ac:dyDescent="0.2">
      <c r="A12" s="232" t="s">
        <v>128</v>
      </c>
      <c r="B12" s="232"/>
      <c r="C12" s="232"/>
      <c r="D12" s="232"/>
      <c r="E12" s="232"/>
      <c r="F12" s="232"/>
      <c r="G12" s="232"/>
      <c r="H12" s="232"/>
      <c r="I12" s="232"/>
      <c r="J12" s="232"/>
      <c r="K12" s="232"/>
      <c r="L12" s="232"/>
      <c r="M12" s="232"/>
      <c r="N12" s="232"/>
      <c r="O12" s="232"/>
      <c r="P12" s="232"/>
      <c r="Q12" s="232"/>
      <c r="R12" s="232"/>
    </row>
    <row r="13" spans="1:18" ht="15" customHeight="1" x14ac:dyDescent="0.2"/>
    <row r="14" spans="1:18" ht="15" customHeight="1" x14ac:dyDescent="0.2">
      <c r="A14" s="231" t="s">
        <v>172</v>
      </c>
    </row>
    <row r="15" spans="1:18" ht="15" customHeight="1" x14ac:dyDescent="0.2">
      <c r="A15" s="232" t="s">
        <v>174</v>
      </c>
    </row>
    <row r="16" spans="1:18" ht="15" customHeight="1" x14ac:dyDescent="0.2">
      <c r="A16" s="232" t="s">
        <v>175</v>
      </c>
    </row>
    <row r="17" spans="1:19" ht="15" customHeight="1" x14ac:dyDescent="0.2">
      <c r="A17" s="232" t="s">
        <v>173</v>
      </c>
    </row>
    <row r="18" spans="1:19" ht="15" customHeight="1" x14ac:dyDescent="0.2"/>
    <row r="19" spans="1:19" s="232" customFormat="1" ht="15" customHeight="1" x14ac:dyDescent="0.2">
      <c r="A19" s="231" t="s">
        <v>147</v>
      </c>
      <c r="S19" s="229"/>
    </row>
    <row r="20" spans="1:19" s="232" customFormat="1" ht="15" customHeight="1" x14ac:dyDescent="0.2">
      <c r="A20" s="232" t="s">
        <v>179</v>
      </c>
      <c r="S20" s="229"/>
    </row>
    <row r="21" spans="1:19" s="232" customFormat="1" ht="15" customHeight="1" x14ac:dyDescent="0.2">
      <c r="A21" s="232" t="s">
        <v>180</v>
      </c>
      <c r="S21" s="229"/>
    </row>
    <row r="22" spans="1:19" s="232" customFormat="1" ht="15" customHeight="1" x14ac:dyDescent="0.2">
      <c r="A22" s="232" t="s">
        <v>181</v>
      </c>
      <c r="S22" s="229"/>
    </row>
    <row r="23" spans="1:19" s="232" customFormat="1" ht="15" customHeight="1" x14ac:dyDescent="0.2">
      <c r="A23" s="232" t="s">
        <v>132</v>
      </c>
      <c r="S23" s="229"/>
    </row>
    <row r="24" spans="1:19" s="232" customFormat="1" ht="15" customHeight="1" x14ac:dyDescent="0.2">
      <c r="A24" s="232" t="s">
        <v>133</v>
      </c>
      <c r="S24" s="229"/>
    </row>
    <row r="25" spans="1:19" s="232" customFormat="1" ht="15" customHeight="1" x14ac:dyDescent="0.2">
      <c r="A25" s="232" t="s">
        <v>148</v>
      </c>
      <c r="S25" s="229"/>
    </row>
    <row r="26" spans="1:19" s="232" customFormat="1" ht="15" customHeight="1" x14ac:dyDescent="0.2">
      <c r="A26" s="232" t="s">
        <v>136</v>
      </c>
      <c r="S26" s="229"/>
    </row>
    <row r="27" spans="1:19" s="232" customFormat="1" ht="15" customHeight="1" x14ac:dyDescent="0.2">
      <c r="A27" s="232" t="s">
        <v>137</v>
      </c>
      <c r="S27" s="229"/>
    </row>
    <row r="28" spans="1:19" s="232" customFormat="1" ht="15" customHeight="1" x14ac:dyDescent="0.2">
      <c r="A28" s="232" t="s">
        <v>138</v>
      </c>
      <c r="S28" s="229"/>
    </row>
    <row r="29" spans="1:19" s="232" customFormat="1" ht="15" customHeight="1" x14ac:dyDescent="0.2">
      <c r="A29" s="231" t="s">
        <v>176</v>
      </c>
      <c r="S29" s="229"/>
    </row>
    <row r="30" spans="1:19" s="232" customFormat="1" ht="15" customHeight="1" x14ac:dyDescent="0.2">
      <c r="A30" s="231" t="s">
        <v>177</v>
      </c>
      <c r="S30" s="229"/>
    </row>
    <row r="31" spans="1:19" s="232" customFormat="1" ht="15" customHeight="1" x14ac:dyDescent="0.2">
      <c r="A31" s="232" t="s">
        <v>178</v>
      </c>
      <c r="S31" s="229"/>
    </row>
    <row r="32" spans="1:19" s="232" customFormat="1" ht="15" customHeight="1" x14ac:dyDescent="0.2">
      <c r="A32" s="232" t="s">
        <v>153</v>
      </c>
      <c r="S32" s="229"/>
    </row>
    <row r="33" spans="1:19" s="232" customFormat="1" ht="15" customHeight="1" x14ac:dyDescent="0.2">
      <c r="A33" s="232" t="s">
        <v>154</v>
      </c>
      <c r="S33" s="229"/>
    </row>
    <row r="34" spans="1:19" s="232" customFormat="1" ht="15" customHeight="1" x14ac:dyDescent="0.2">
      <c r="A34" s="232" t="s">
        <v>155</v>
      </c>
      <c r="S34" s="229"/>
    </row>
    <row r="35" spans="1:19" s="232" customFormat="1" ht="15" customHeight="1" x14ac:dyDescent="0.2">
      <c r="A35" s="232" t="s">
        <v>156</v>
      </c>
      <c r="S35" s="229"/>
    </row>
    <row r="36" spans="1:19" s="229" customFormat="1" ht="15" customHeight="1" x14ac:dyDescent="0.2">
      <c r="A36" s="232" t="s">
        <v>139</v>
      </c>
      <c r="B36" s="231"/>
      <c r="C36" s="231"/>
      <c r="D36" s="231"/>
      <c r="E36" s="231"/>
      <c r="F36" s="231"/>
      <c r="G36" s="231"/>
      <c r="H36" s="231"/>
      <c r="I36" s="231"/>
      <c r="J36" s="231"/>
      <c r="K36" s="231"/>
      <c r="L36" s="231"/>
      <c r="M36" s="231"/>
      <c r="N36" s="231"/>
      <c r="O36" s="231"/>
      <c r="P36" s="231"/>
      <c r="Q36" s="231"/>
      <c r="R36" s="231"/>
    </row>
    <row r="37" spans="1:19" s="229" customFormat="1" ht="15" customHeight="1" x14ac:dyDescent="0.2">
      <c r="A37" s="232" t="s">
        <v>140</v>
      </c>
      <c r="B37" s="231"/>
      <c r="C37" s="231"/>
      <c r="D37" s="231"/>
      <c r="E37" s="231"/>
      <c r="F37" s="231"/>
      <c r="G37" s="231"/>
      <c r="H37" s="231"/>
      <c r="I37" s="231"/>
      <c r="J37" s="231"/>
      <c r="K37" s="231"/>
      <c r="L37" s="231"/>
      <c r="M37" s="231"/>
      <c r="N37" s="231"/>
      <c r="O37" s="231"/>
      <c r="P37" s="231"/>
      <c r="Q37" s="231"/>
      <c r="R37" s="231"/>
    </row>
    <row r="38" spans="1:19" s="229" customFormat="1" ht="15" customHeight="1" x14ac:dyDescent="0.2">
      <c r="A38" s="232"/>
      <c r="B38" s="231"/>
      <c r="C38" s="231"/>
      <c r="D38" s="231"/>
      <c r="E38" s="231"/>
      <c r="F38" s="231"/>
      <c r="G38" s="231"/>
      <c r="H38" s="231"/>
      <c r="I38" s="231"/>
      <c r="J38" s="231"/>
      <c r="K38" s="231"/>
      <c r="L38" s="231"/>
      <c r="M38" s="231"/>
      <c r="N38" s="231"/>
      <c r="O38" s="231"/>
      <c r="P38" s="231"/>
      <c r="Q38" s="231"/>
      <c r="R38" s="231"/>
    </row>
    <row r="39" spans="1:19" s="232" customFormat="1" ht="15" customHeight="1" x14ac:dyDescent="0.2">
      <c r="A39" s="231" t="s">
        <v>149</v>
      </c>
      <c r="S39" s="229"/>
    </row>
    <row r="40" spans="1:19" s="229" customFormat="1" ht="15" customHeight="1" x14ac:dyDescent="0.2">
      <c r="A40" s="232" t="s">
        <v>134</v>
      </c>
      <c r="B40" s="231"/>
      <c r="C40" s="231"/>
      <c r="D40" s="231"/>
      <c r="E40" s="231"/>
      <c r="F40" s="231"/>
      <c r="G40" s="231"/>
      <c r="H40" s="231"/>
      <c r="I40" s="231"/>
      <c r="J40" s="231"/>
      <c r="K40" s="231"/>
      <c r="L40" s="231"/>
      <c r="M40" s="231"/>
      <c r="N40" s="231"/>
      <c r="O40" s="231"/>
      <c r="P40" s="231"/>
      <c r="Q40" s="231"/>
      <c r="R40" s="231"/>
    </row>
    <row r="41" spans="1:19" s="229" customFormat="1" ht="15" customHeight="1" x14ac:dyDescent="0.2">
      <c r="A41" s="232" t="s">
        <v>135</v>
      </c>
      <c r="B41" s="231"/>
      <c r="C41" s="231"/>
      <c r="D41" s="231"/>
      <c r="E41" s="231"/>
      <c r="F41" s="231"/>
      <c r="G41" s="231"/>
      <c r="H41" s="231"/>
      <c r="I41" s="231"/>
      <c r="J41" s="231"/>
      <c r="K41" s="231"/>
      <c r="L41" s="231"/>
      <c r="M41" s="231"/>
      <c r="N41" s="231"/>
      <c r="O41" s="231"/>
      <c r="P41" s="231"/>
      <c r="Q41" s="231"/>
      <c r="R41" s="231"/>
    </row>
    <row r="42" spans="1:19" s="229" customFormat="1" ht="12" customHeight="1" x14ac:dyDescent="0.2">
      <c r="A42" s="232"/>
      <c r="B42" s="231"/>
      <c r="C42" s="231"/>
      <c r="D42" s="231"/>
      <c r="E42" s="231"/>
      <c r="F42" s="231"/>
      <c r="G42" s="231"/>
      <c r="H42" s="231"/>
      <c r="I42" s="231"/>
      <c r="J42" s="231"/>
      <c r="K42" s="231"/>
      <c r="L42" s="231"/>
      <c r="M42" s="231"/>
      <c r="N42" s="231"/>
      <c r="O42" s="231"/>
      <c r="P42" s="231"/>
      <c r="Q42" s="231"/>
      <c r="R42" s="231"/>
    </row>
    <row r="43" spans="1:19" s="229" customFormat="1" ht="12" customHeight="1" x14ac:dyDescent="0.2">
      <c r="A43" s="232"/>
      <c r="B43" s="231"/>
      <c r="C43" s="231"/>
      <c r="D43" s="231"/>
      <c r="E43" s="231"/>
      <c r="F43" s="231"/>
      <c r="G43" s="231"/>
      <c r="H43" s="231"/>
      <c r="I43" s="231"/>
      <c r="J43" s="231"/>
      <c r="K43" s="231"/>
      <c r="L43" s="231"/>
      <c r="M43" s="231"/>
      <c r="N43" s="231"/>
      <c r="O43" s="231"/>
      <c r="P43" s="231"/>
      <c r="Q43" s="231"/>
      <c r="R43" s="231"/>
    </row>
    <row r="44" spans="1:19" s="229" customFormat="1" ht="12" customHeight="1" x14ac:dyDescent="0.2">
      <c r="A44" s="232"/>
      <c r="B44" s="231"/>
      <c r="C44" s="231"/>
      <c r="D44" s="231"/>
      <c r="E44" s="231"/>
      <c r="F44" s="231"/>
      <c r="G44" s="231"/>
      <c r="H44" s="231"/>
      <c r="I44" s="231"/>
      <c r="J44" s="231"/>
      <c r="K44" s="231"/>
      <c r="L44" s="231"/>
      <c r="M44" s="231"/>
      <c r="N44" s="231"/>
      <c r="O44" s="231"/>
      <c r="P44" s="231"/>
      <c r="Q44" s="231"/>
      <c r="R44" s="231"/>
    </row>
    <row r="45" spans="1:19" s="229" customFormat="1" ht="12" customHeight="1" x14ac:dyDescent="0.2">
      <c r="A45" s="232"/>
      <c r="B45" s="231"/>
      <c r="C45" s="231"/>
      <c r="D45" s="231"/>
      <c r="E45" s="231"/>
      <c r="F45" s="231"/>
      <c r="G45" s="231"/>
      <c r="H45" s="231"/>
      <c r="I45" s="231"/>
      <c r="J45" s="231"/>
      <c r="K45" s="231"/>
      <c r="L45" s="231"/>
      <c r="M45" s="231"/>
      <c r="N45" s="231"/>
      <c r="O45" s="231"/>
      <c r="P45" s="231"/>
      <c r="Q45" s="231"/>
      <c r="R45" s="231"/>
    </row>
    <row r="46" spans="1:19" s="229" customFormat="1" ht="12" customHeight="1" x14ac:dyDescent="0.2">
      <c r="A46" s="232"/>
      <c r="B46" s="231"/>
      <c r="C46" s="231"/>
      <c r="D46" s="231"/>
      <c r="E46" s="231"/>
      <c r="F46" s="231"/>
      <c r="G46" s="231"/>
      <c r="H46" s="231"/>
      <c r="I46" s="231"/>
      <c r="J46" s="231"/>
      <c r="K46" s="231"/>
      <c r="L46" s="231"/>
      <c r="M46" s="231"/>
      <c r="N46" s="231"/>
      <c r="O46" s="231"/>
      <c r="P46" s="231"/>
      <c r="Q46" s="231"/>
      <c r="R46" s="231"/>
    </row>
    <row r="47" spans="1:19" s="229" customFormat="1" ht="12" customHeight="1" x14ac:dyDescent="0.2">
      <c r="A47" s="232"/>
      <c r="B47" s="231"/>
      <c r="C47" s="231"/>
      <c r="D47" s="231"/>
      <c r="E47" s="231"/>
      <c r="F47" s="231"/>
      <c r="G47" s="231"/>
      <c r="H47" s="231"/>
      <c r="I47" s="231"/>
      <c r="J47" s="231"/>
      <c r="K47" s="231"/>
      <c r="L47" s="231"/>
      <c r="M47" s="231"/>
      <c r="N47" s="231"/>
      <c r="O47" s="231"/>
      <c r="P47" s="231"/>
      <c r="Q47" s="231"/>
      <c r="R47" s="231"/>
    </row>
    <row r="48" spans="1:19" s="229" customFormat="1" ht="12" customHeight="1" x14ac:dyDescent="0.2">
      <c r="A48" s="232"/>
      <c r="B48" s="231"/>
      <c r="C48" s="231"/>
      <c r="D48" s="231"/>
      <c r="E48" s="231"/>
      <c r="F48" s="231"/>
      <c r="G48" s="231"/>
      <c r="H48" s="231"/>
      <c r="I48" s="231"/>
      <c r="J48" s="231"/>
      <c r="K48" s="231"/>
      <c r="L48" s="231"/>
      <c r="M48" s="231"/>
      <c r="N48" s="231"/>
      <c r="O48" s="231"/>
      <c r="P48" s="231"/>
      <c r="Q48" s="231"/>
      <c r="R48" s="231"/>
    </row>
    <row r="49" spans="1:18" s="229" customFormat="1" ht="12" customHeight="1" x14ac:dyDescent="0.2">
      <c r="A49" s="232"/>
      <c r="B49" s="231"/>
      <c r="C49" s="231"/>
      <c r="D49" s="231"/>
      <c r="E49" s="231"/>
      <c r="F49" s="231"/>
      <c r="G49" s="231"/>
      <c r="H49" s="231"/>
      <c r="I49" s="231"/>
      <c r="J49" s="231"/>
      <c r="K49" s="231"/>
      <c r="L49" s="231"/>
      <c r="M49" s="231"/>
      <c r="N49" s="231"/>
      <c r="O49" s="231"/>
      <c r="P49" s="231"/>
      <c r="Q49" s="231"/>
      <c r="R49" s="231"/>
    </row>
    <row r="50" spans="1:18" s="229" customFormat="1" ht="12" customHeight="1" x14ac:dyDescent="0.2">
      <c r="A50" s="232"/>
      <c r="B50" s="231"/>
      <c r="C50" s="231"/>
      <c r="D50" s="231"/>
      <c r="E50" s="231"/>
      <c r="F50" s="231"/>
      <c r="G50" s="231"/>
      <c r="H50" s="231"/>
      <c r="I50" s="231"/>
      <c r="J50" s="231"/>
      <c r="K50" s="231"/>
      <c r="L50" s="231"/>
      <c r="M50" s="231"/>
      <c r="N50" s="231"/>
      <c r="O50" s="231"/>
      <c r="P50" s="231"/>
      <c r="Q50" s="231"/>
      <c r="R50" s="231"/>
    </row>
    <row r="51" spans="1:18" s="229" customFormat="1" ht="12" customHeight="1" x14ac:dyDescent="0.2">
      <c r="A51" s="232"/>
      <c r="B51" s="231"/>
      <c r="C51" s="231"/>
      <c r="D51" s="231"/>
      <c r="E51" s="231"/>
      <c r="F51" s="231"/>
      <c r="G51" s="231"/>
      <c r="H51" s="231"/>
      <c r="I51" s="231"/>
      <c r="J51" s="231"/>
      <c r="K51" s="231"/>
      <c r="L51" s="231"/>
      <c r="M51" s="231"/>
      <c r="N51" s="231"/>
      <c r="O51" s="231"/>
      <c r="P51" s="231"/>
      <c r="Q51" s="231"/>
      <c r="R51" s="231"/>
    </row>
    <row r="52" spans="1:18" s="229" customFormat="1" ht="12" customHeight="1" x14ac:dyDescent="0.2">
      <c r="A52" s="232"/>
      <c r="B52" s="231"/>
      <c r="C52" s="231"/>
      <c r="D52" s="231"/>
      <c r="E52" s="231"/>
      <c r="F52" s="231"/>
      <c r="G52" s="231"/>
      <c r="H52" s="231"/>
      <c r="I52" s="231"/>
      <c r="J52" s="231"/>
      <c r="K52" s="231"/>
      <c r="L52" s="231"/>
      <c r="M52" s="231"/>
      <c r="N52" s="231"/>
      <c r="O52" s="231"/>
      <c r="P52" s="231"/>
      <c r="Q52" s="231"/>
      <c r="R52" s="231"/>
    </row>
    <row r="53" spans="1:18" s="229" customFormat="1" ht="12" customHeight="1" x14ac:dyDescent="0.2">
      <c r="A53" s="232"/>
      <c r="B53" s="231"/>
      <c r="C53" s="231"/>
      <c r="D53" s="231"/>
      <c r="E53" s="231"/>
      <c r="F53" s="231"/>
      <c r="G53" s="231"/>
      <c r="H53" s="231"/>
      <c r="I53" s="231"/>
      <c r="J53" s="231"/>
      <c r="K53" s="231"/>
      <c r="L53" s="231"/>
      <c r="M53" s="231"/>
      <c r="N53" s="231"/>
      <c r="O53" s="231"/>
      <c r="P53" s="231"/>
      <c r="Q53" s="231"/>
      <c r="R53" s="231"/>
    </row>
    <row r="54" spans="1:18" s="229" customFormat="1" ht="12" customHeight="1" x14ac:dyDescent="0.2">
      <c r="A54" s="233" t="str">
        <f>'Seite 1'!$A$91</f>
        <v>VWN Soziale Beratung von Flüchtlingen</v>
      </c>
      <c r="B54" s="234"/>
      <c r="C54" s="234"/>
      <c r="D54" s="234"/>
      <c r="E54" s="234"/>
      <c r="F54" s="234"/>
      <c r="G54" s="234"/>
      <c r="H54" s="234"/>
      <c r="I54" s="234"/>
      <c r="J54" s="234"/>
      <c r="K54" s="234"/>
      <c r="L54" s="234"/>
      <c r="M54" s="234"/>
      <c r="N54" s="234"/>
      <c r="O54" s="234"/>
      <c r="P54" s="234"/>
      <c r="Q54" s="234"/>
      <c r="R54" s="234"/>
    </row>
    <row r="55" spans="1:18" s="229" customFormat="1" ht="12" customHeight="1" x14ac:dyDescent="0.2">
      <c r="A55" s="233" t="str">
        <f>'Seite 1'!$A$92</f>
        <v>Formularversion: V 2.1 vom 06.04.23 - öffentlich -</v>
      </c>
      <c r="B55" s="234"/>
      <c r="C55" s="234"/>
      <c r="D55" s="234"/>
      <c r="E55" s="234"/>
      <c r="F55" s="234"/>
      <c r="G55" s="234"/>
      <c r="H55" s="234"/>
      <c r="I55" s="234"/>
      <c r="J55" s="234"/>
      <c r="K55" s="234"/>
      <c r="L55" s="234"/>
      <c r="M55" s="234"/>
      <c r="N55" s="234"/>
      <c r="O55" s="234"/>
      <c r="P55" s="234"/>
      <c r="Q55" s="234"/>
      <c r="R55" s="234"/>
    </row>
  </sheetData>
  <sheetProtection password="EDE9" sheet="1" objects="1" scenarios="1"/>
  <mergeCells count="2">
    <mergeCell ref="A1:R1"/>
    <mergeCell ref="A2:R2"/>
  </mergeCells>
  <pageMargins left="0.78740157480314965" right="0.19685039370078741" top="0.59055118110236227" bottom="0.19685039370078741"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pageSetUpPr fitToPage="1"/>
  </sheetPr>
  <dimension ref="A1:AG92"/>
  <sheetViews>
    <sheetView showGridLines="0" tabSelected="1" zoomScaleNormal="100" workbookViewId="0">
      <selection activeCell="A5" sqref="A5:J5"/>
    </sheetView>
  </sheetViews>
  <sheetFormatPr baseColWidth="10" defaultColWidth="11.42578125" defaultRowHeight="12.75" customHeight="1" x14ac:dyDescent="0.2"/>
  <cols>
    <col min="1" max="1" width="1.7109375" style="2" customWidth="1"/>
    <col min="2" max="2" width="5.140625" style="2" customWidth="1"/>
    <col min="3" max="7" width="5.140625" style="86" customWidth="1"/>
    <col min="8" max="12" width="5.140625" style="2" customWidth="1"/>
    <col min="13" max="15" width="5.140625" style="86" customWidth="1"/>
    <col min="16" max="16" width="5.140625" style="2" customWidth="1"/>
    <col min="17" max="19" width="5.140625" style="86" customWidth="1"/>
    <col min="20" max="20" width="0.85546875" style="2" customWidth="1"/>
    <col min="21" max="26" width="11.42578125" style="2"/>
    <col min="27" max="29" width="11.42578125" style="86"/>
    <col min="30" max="30" width="11.42578125" style="2"/>
    <col min="31" max="33" width="11.42578125" style="86"/>
    <col min="34" max="16384" width="11.42578125" style="2"/>
  </cols>
  <sheetData>
    <row r="1" spans="1:20" s="46" customFormat="1" ht="15" customHeight="1" x14ac:dyDescent="0.2"/>
    <row r="2" spans="1:20" s="46" customFormat="1" ht="15" customHeight="1" x14ac:dyDescent="0.2"/>
    <row r="3" spans="1:20" s="46" customFormat="1" ht="15" customHeight="1" x14ac:dyDescent="0.2"/>
    <row r="4" spans="1:20" s="46" customFormat="1" ht="15" customHeight="1" x14ac:dyDescent="0.2"/>
    <row r="5" spans="1:20" ht="15" customHeight="1" x14ac:dyDescent="0.2">
      <c r="A5" s="297"/>
      <c r="B5" s="298"/>
      <c r="C5" s="298"/>
      <c r="D5" s="298"/>
      <c r="E5" s="298"/>
      <c r="F5" s="298"/>
      <c r="G5" s="298"/>
      <c r="H5" s="298"/>
      <c r="I5" s="298"/>
      <c r="J5" s="299"/>
      <c r="K5" s="3"/>
    </row>
    <row r="6" spans="1:20" ht="15" customHeight="1" x14ac:dyDescent="0.2">
      <c r="A6" s="300"/>
      <c r="B6" s="301"/>
      <c r="C6" s="301"/>
      <c r="D6" s="301"/>
      <c r="E6" s="301"/>
      <c r="F6" s="301"/>
      <c r="G6" s="301"/>
      <c r="H6" s="301"/>
      <c r="I6" s="301"/>
      <c r="J6" s="302"/>
      <c r="K6" s="4"/>
    </row>
    <row r="7" spans="1:20" ht="15" customHeight="1" x14ac:dyDescent="0.2">
      <c r="A7" s="300"/>
      <c r="B7" s="301"/>
      <c r="C7" s="301"/>
      <c r="D7" s="301"/>
      <c r="E7" s="301"/>
      <c r="F7" s="301"/>
      <c r="G7" s="301"/>
      <c r="H7" s="301"/>
      <c r="I7" s="301"/>
      <c r="J7" s="302"/>
      <c r="K7" s="4"/>
    </row>
    <row r="8" spans="1:20" ht="15" customHeight="1" x14ac:dyDescent="0.2">
      <c r="A8" s="300"/>
      <c r="B8" s="301"/>
      <c r="C8" s="301"/>
      <c r="D8" s="301"/>
      <c r="E8" s="301"/>
      <c r="F8" s="301"/>
      <c r="G8" s="301"/>
      <c r="H8" s="301"/>
      <c r="I8" s="301"/>
      <c r="J8" s="302"/>
      <c r="K8" s="4"/>
    </row>
    <row r="9" spans="1:20" ht="15" customHeight="1" x14ac:dyDescent="0.2">
      <c r="A9" s="303"/>
      <c r="B9" s="304"/>
      <c r="C9" s="304"/>
      <c r="D9" s="305"/>
      <c r="E9" s="305"/>
      <c r="F9" s="305"/>
      <c r="G9" s="305"/>
      <c r="H9" s="305"/>
      <c r="I9" s="305"/>
      <c r="J9" s="306"/>
      <c r="K9" s="4"/>
    </row>
    <row r="10" spans="1:20" ht="15" customHeight="1" x14ac:dyDescent="0.2">
      <c r="A10" s="5" t="s">
        <v>10</v>
      </c>
      <c r="B10" s="5"/>
      <c r="C10" s="5"/>
      <c r="D10" s="5"/>
      <c r="E10" s="5"/>
      <c r="F10" s="5"/>
      <c r="G10" s="5"/>
      <c r="K10" s="6"/>
    </row>
    <row r="11" spans="1:20" ht="15" customHeight="1" x14ac:dyDescent="0.2">
      <c r="A11" s="5"/>
      <c r="B11" s="5"/>
      <c r="C11" s="5"/>
      <c r="D11" s="5"/>
      <c r="E11" s="5"/>
      <c r="F11" s="5"/>
      <c r="G11" s="5"/>
      <c r="K11" s="6"/>
    </row>
    <row r="12" spans="1:20" ht="15" customHeight="1" x14ac:dyDescent="0.2">
      <c r="A12" s="7" t="s">
        <v>167</v>
      </c>
      <c r="B12" s="7"/>
      <c r="C12" s="7"/>
      <c r="D12" s="7"/>
      <c r="E12" s="7"/>
      <c r="F12" s="7"/>
      <c r="G12" s="7"/>
      <c r="L12" s="287" t="s">
        <v>4</v>
      </c>
      <c r="M12" s="288"/>
      <c r="N12" s="288"/>
      <c r="O12" s="288"/>
      <c r="P12" s="288"/>
      <c r="Q12" s="288"/>
      <c r="R12" s="288"/>
      <c r="S12" s="288"/>
      <c r="T12" s="289"/>
    </row>
    <row r="13" spans="1:20" ht="15" customHeight="1" x14ac:dyDescent="0.2">
      <c r="A13" s="7" t="s">
        <v>168</v>
      </c>
      <c r="B13" s="7"/>
      <c r="C13" s="7"/>
      <c r="D13" s="7"/>
      <c r="E13" s="7"/>
      <c r="F13" s="7"/>
      <c r="G13" s="7"/>
      <c r="L13" s="290"/>
      <c r="M13" s="291"/>
      <c r="N13" s="291"/>
      <c r="O13" s="291"/>
      <c r="P13" s="291"/>
      <c r="Q13" s="291"/>
      <c r="R13" s="291"/>
      <c r="S13" s="291"/>
      <c r="T13" s="292"/>
    </row>
    <row r="14" spans="1:20" ht="15" customHeight="1" x14ac:dyDescent="0.2">
      <c r="A14" s="7" t="s">
        <v>157</v>
      </c>
      <c r="B14" s="7"/>
      <c r="C14" s="7"/>
      <c r="D14" s="7"/>
      <c r="E14" s="7"/>
      <c r="F14" s="7"/>
      <c r="G14" s="7"/>
      <c r="H14" s="7"/>
      <c r="L14" s="290"/>
      <c r="M14" s="291"/>
      <c r="N14" s="291"/>
      <c r="O14" s="291"/>
      <c r="P14" s="291"/>
      <c r="Q14" s="291"/>
      <c r="R14" s="291"/>
      <c r="S14" s="291"/>
      <c r="T14" s="292"/>
    </row>
    <row r="15" spans="1:20" ht="15" customHeight="1" x14ac:dyDescent="0.2">
      <c r="A15" s="7" t="s">
        <v>158</v>
      </c>
      <c r="B15" s="7"/>
      <c r="C15" s="7"/>
      <c r="D15" s="7"/>
      <c r="E15" s="7"/>
      <c r="F15" s="7"/>
      <c r="G15" s="7"/>
      <c r="H15" s="7"/>
      <c r="L15" s="290"/>
      <c r="M15" s="291"/>
      <c r="N15" s="291"/>
      <c r="O15" s="291"/>
      <c r="P15" s="291"/>
      <c r="Q15" s="291"/>
      <c r="R15" s="291"/>
      <c r="S15" s="291"/>
      <c r="T15" s="292"/>
    </row>
    <row r="16" spans="1:20" ht="15" customHeight="1" x14ac:dyDescent="0.2">
      <c r="B16" s="7"/>
      <c r="C16" s="7"/>
      <c r="D16" s="7"/>
      <c r="E16" s="7"/>
      <c r="F16" s="7"/>
      <c r="G16" s="7"/>
      <c r="H16" s="7"/>
      <c r="L16" s="290"/>
      <c r="M16" s="291"/>
      <c r="N16" s="291"/>
      <c r="O16" s="291"/>
      <c r="P16" s="291"/>
      <c r="Q16" s="291"/>
      <c r="R16" s="291"/>
      <c r="S16" s="291"/>
      <c r="T16" s="292"/>
    </row>
    <row r="17" spans="1:20" ht="20.100000000000001" customHeight="1" x14ac:dyDescent="0.2">
      <c r="A17" s="6"/>
      <c r="B17" s="6"/>
      <c r="C17" s="6"/>
      <c r="D17" s="6"/>
      <c r="E17" s="6"/>
      <c r="F17" s="6"/>
      <c r="G17" s="6"/>
      <c r="H17" s="6"/>
      <c r="I17" s="6"/>
      <c r="J17" s="6"/>
      <c r="K17" s="8"/>
      <c r="L17" s="89" t="s">
        <v>50</v>
      </c>
      <c r="M17" s="90"/>
      <c r="N17" s="90"/>
      <c r="O17" s="91"/>
      <c r="P17" s="293">
        <f ca="1">TODAY()</f>
        <v>45022</v>
      </c>
      <c r="Q17" s="293"/>
      <c r="R17" s="293"/>
      <c r="S17" s="293"/>
      <c r="T17" s="293"/>
    </row>
    <row r="18" spans="1:20" s="86" customFormat="1" ht="20.100000000000001" customHeight="1" x14ac:dyDescent="0.2">
      <c r="K18" s="238" t="str">
        <f>IF(OR(P18="F-SBF",P18=""),"Bitte ergänzen Sie das Aktenzeichen!","")</f>
        <v>Bitte ergänzen Sie das Aktenzeichen!</v>
      </c>
      <c r="L18" s="92" t="s">
        <v>27</v>
      </c>
      <c r="M18" s="93"/>
      <c r="N18" s="93"/>
      <c r="O18" s="94"/>
      <c r="P18" s="275" t="s">
        <v>95</v>
      </c>
      <c r="Q18" s="276"/>
      <c r="R18" s="276"/>
      <c r="S18" s="276"/>
      <c r="T18" s="277"/>
    </row>
    <row r="19" spans="1:20" ht="12" customHeight="1" x14ac:dyDescent="0.2"/>
    <row r="20" spans="1:20" ht="20.100000000000001" customHeight="1" x14ac:dyDescent="0.2">
      <c r="A20" s="294" t="s">
        <v>12</v>
      </c>
      <c r="B20" s="295"/>
      <c r="C20" s="295"/>
      <c r="D20" s="295"/>
      <c r="E20" s="295"/>
      <c r="F20" s="295"/>
      <c r="G20" s="295"/>
      <c r="H20" s="295"/>
      <c r="I20" s="295"/>
      <c r="J20" s="295"/>
      <c r="K20" s="295"/>
      <c r="L20" s="295"/>
      <c r="M20" s="295"/>
      <c r="N20" s="295"/>
      <c r="O20" s="295"/>
      <c r="P20" s="295"/>
      <c r="Q20" s="295"/>
      <c r="R20" s="295"/>
      <c r="S20" s="295"/>
      <c r="T20" s="296"/>
    </row>
    <row r="21" spans="1:20" ht="12" customHeight="1" x14ac:dyDescent="0.2">
      <c r="A21" s="278" t="s">
        <v>70</v>
      </c>
      <c r="B21" s="279"/>
      <c r="C21" s="279"/>
      <c r="D21" s="279"/>
      <c r="E21" s="279"/>
      <c r="F21" s="279"/>
      <c r="G21" s="279"/>
      <c r="H21" s="279"/>
      <c r="I21" s="279"/>
      <c r="J21" s="279"/>
      <c r="K21" s="279"/>
      <c r="L21" s="279"/>
      <c r="M21" s="279"/>
      <c r="N21" s="279"/>
      <c r="O21" s="279"/>
      <c r="P21" s="279"/>
      <c r="Q21" s="279"/>
      <c r="R21" s="279"/>
      <c r="S21" s="279"/>
      <c r="T21" s="280"/>
    </row>
    <row r="22" spans="1:20" s="86" customFormat="1" ht="12" customHeight="1" x14ac:dyDescent="0.2">
      <c r="A22" s="281"/>
      <c r="B22" s="282"/>
      <c r="C22" s="282"/>
      <c r="D22" s="282"/>
      <c r="E22" s="282"/>
      <c r="F22" s="282"/>
      <c r="G22" s="282"/>
      <c r="H22" s="282"/>
      <c r="I22" s="282"/>
      <c r="J22" s="282"/>
      <c r="K22" s="282"/>
      <c r="L22" s="282"/>
      <c r="M22" s="282"/>
      <c r="N22" s="282"/>
      <c r="O22" s="282"/>
      <c r="P22" s="282"/>
      <c r="Q22" s="282"/>
      <c r="R22" s="282"/>
      <c r="S22" s="282"/>
      <c r="T22" s="283"/>
    </row>
    <row r="23" spans="1:20" s="86" customFormat="1" ht="12" customHeight="1" x14ac:dyDescent="0.2">
      <c r="A23" s="284"/>
      <c r="B23" s="285"/>
      <c r="C23" s="285"/>
      <c r="D23" s="285"/>
      <c r="E23" s="285"/>
      <c r="F23" s="285"/>
      <c r="G23" s="285"/>
      <c r="H23" s="285"/>
      <c r="I23" s="285"/>
      <c r="J23" s="285"/>
      <c r="K23" s="285"/>
      <c r="L23" s="285"/>
      <c r="M23" s="285"/>
      <c r="N23" s="285"/>
      <c r="O23" s="285"/>
      <c r="P23" s="285"/>
      <c r="Q23" s="285"/>
      <c r="R23" s="285"/>
      <c r="S23" s="285"/>
      <c r="T23" s="286"/>
    </row>
    <row r="24" spans="1:20" s="86" customFormat="1" ht="12" customHeight="1" x14ac:dyDescent="0.2">
      <c r="C24" s="6"/>
      <c r="D24" s="6"/>
      <c r="E24" s="6"/>
      <c r="F24" s="6"/>
      <c r="G24" s="6"/>
      <c r="H24" s="6"/>
      <c r="I24" s="6"/>
      <c r="J24" s="6"/>
      <c r="K24" s="6"/>
      <c r="T24" s="10"/>
    </row>
    <row r="25" spans="1:20" s="98" customFormat="1" ht="15" customHeight="1" x14ac:dyDescent="0.2">
      <c r="A25" s="95" t="s">
        <v>103</v>
      </c>
      <c r="B25" s="96"/>
      <c r="C25" s="96"/>
      <c r="D25" s="96"/>
      <c r="E25" s="96"/>
      <c r="F25" s="96"/>
      <c r="G25" s="96"/>
      <c r="H25" s="96"/>
      <c r="I25" s="96"/>
      <c r="J25" s="96"/>
      <c r="K25" s="96"/>
      <c r="L25" s="96"/>
      <c r="M25" s="96"/>
      <c r="N25" s="96"/>
      <c r="O25" s="96"/>
      <c r="P25" s="96"/>
      <c r="Q25" s="96"/>
      <c r="R25" s="96"/>
      <c r="S25" s="96"/>
      <c r="T25" s="97"/>
    </row>
    <row r="26" spans="1:20" s="103" customFormat="1" ht="3.95" customHeight="1" x14ac:dyDescent="0.2">
      <c r="A26" s="99"/>
      <c r="B26" s="100"/>
      <c r="C26" s="100"/>
      <c r="D26" s="100"/>
      <c r="E26" s="100"/>
      <c r="F26" s="100"/>
      <c r="G26" s="100"/>
      <c r="H26" s="100"/>
      <c r="I26" s="100"/>
      <c r="J26" s="100"/>
      <c r="K26" s="100"/>
      <c r="L26" s="100"/>
      <c r="M26" s="100"/>
      <c r="N26" s="100"/>
      <c r="O26" s="100"/>
      <c r="P26" s="100"/>
      <c r="Q26" s="100"/>
      <c r="R26" s="100"/>
      <c r="S26" s="101"/>
      <c r="T26" s="102"/>
    </row>
    <row r="27" spans="1:20" s="98" customFormat="1" ht="15" customHeight="1" x14ac:dyDescent="0.2">
      <c r="A27" s="316" t="s">
        <v>51</v>
      </c>
      <c r="B27" s="317"/>
      <c r="C27" s="317"/>
      <c r="D27" s="317"/>
      <c r="E27" s="318"/>
      <c r="F27" s="307" t="s">
        <v>96</v>
      </c>
      <c r="G27" s="308"/>
      <c r="H27" s="308"/>
      <c r="I27" s="308"/>
      <c r="J27" s="308"/>
      <c r="K27" s="308"/>
      <c r="L27" s="308"/>
      <c r="M27" s="308"/>
      <c r="N27" s="308"/>
      <c r="O27" s="308"/>
      <c r="P27" s="308"/>
      <c r="Q27" s="308"/>
      <c r="R27" s="308"/>
      <c r="S27" s="309"/>
      <c r="T27" s="104"/>
    </row>
    <row r="28" spans="1:20" s="98" customFormat="1" ht="15" customHeight="1" x14ac:dyDescent="0.2">
      <c r="A28" s="316"/>
      <c r="B28" s="317"/>
      <c r="C28" s="317"/>
      <c r="D28" s="317"/>
      <c r="E28" s="318"/>
      <c r="F28" s="310"/>
      <c r="G28" s="311"/>
      <c r="H28" s="311"/>
      <c r="I28" s="311"/>
      <c r="J28" s="311"/>
      <c r="K28" s="311"/>
      <c r="L28" s="311"/>
      <c r="M28" s="311"/>
      <c r="N28" s="311"/>
      <c r="O28" s="311"/>
      <c r="P28" s="311"/>
      <c r="Q28" s="311"/>
      <c r="R28" s="311"/>
      <c r="S28" s="312"/>
      <c r="T28" s="104"/>
    </row>
    <row r="29" spans="1:20" s="98" customFormat="1" ht="15" customHeight="1" x14ac:dyDescent="0.2">
      <c r="A29" s="316"/>
      <c r="B29" s="317"/>
      <c r="C29" s="317"/>
      <c r="D29" s="317"/>
      <c r="E29" s="318"/>
      <c r="F29" s="310"/>
      <c r="G29" s="311"/>
      <c r="H29" s="311"/>
      <c r="I29" s="311"/>
      <c r="J29" s="311"/>
      <c r="K29" s="311"/>
      <c r="L29" s="311"/>
      <c r="M29" s="311"/>
      <c r="N29" s="311"/>
      <c r="O29" s="311"/>
      <c r="P29" s="311"/>
      <c r="Q29" s="311"/>
      <c r="R29" s="311"/>
      <c r="S29" s="312"/>
      <c r="T29" s="104"/>
    </row>
    <row r="30" spans="1:20" s="98" customFormat="1" ht="18" customHeight="1" x14ac:dyDescent="0.2">
      <c r="A30" s="316"/>
      <c r="B30" s="317"/>
      <c r="C30" s="317"/>
      <c r="D30" s="317"/>
      <c r="E30" s="318"/>
      <c r="F30" s="184" t="s">
        <v>71</v>
      </c>
      <c r="G30" s="185"/>
      <c r="H30" s="191"/>
      <c r="I30" s="191"/>
      <c r="J30" s="191"/>
      <c r="K30" s="313" t="s">
        <v>72</v>
      </c>
      <c r="L30" s="314"/>
      <c r="M30" s="314"/>
      <c r="N30" s="314"/>
      <c r="O30" s="314"/>
      <c r="P30" s="314"/>
      <c r="Q30" s="314"/>
      <c r="R30" s="314"/>
      <c r="S30" s="315"/>
      <c r="T30" s="104"/>
    </row>
    <row r="31" spans="1:20" s="98" customFormat="1" ht="12" hidden="1" customHeight="1" x14ac:dyDescent="0.2">
      <c r="A31" s="182"/>
      <c r="B31" s="183"/>
      <c r="C31" s="183"/>
      <c r="D31" s="183"/>
      <c r="E31" s="183"/>
      <c r="F31" s="87"/>
      <c r="G31" s="88"/>
      <c r="K31" s="186" t="s">
        <v>72</v>
      </c>
      <c r="L31" s="189"/>
      <c r="M31" s="189"/>
      <c r="N31" s="189"/>
      <c r="O31" s="188"/>
      <c r="P31" s="190"/>
      <c r="Q31" s="190"/>
      <c r="R31" s="190"/>
      <c r="S31" s="190"/>
      <c r="T31" s="104"/>
    </row>
    <row r="32" spans="1:20" s="98" customFormat="1" ht="12" hidden="1" customHeight="1" x14ac:dyDescent="0.2">
      <c r="A32" s="182"/>
      <c r="B32" s="183"/>
      <c r="C32" s="183"/>
      <c r="D32" s="183"/>
      <c r="E32" s="183"/>
      <c r="F32" s="87"/>
      <c r="G32" s="88"/>
      <c r="K32" s="187" t="s">
        <v>73</v>
      </c>
      <c r="L32" s="189"/>
      <c r="M32" s="189"/>
      <c r="N32" s="189"/>
      <c r="O32" s="188"/>
      <c r="P32" s="190"/>
      <c r="Q32" s="190"/>
      <c r="R32" s="190"/>
      <c r="S32" s="190"/>
      <c r="T32" s="104"/>
    </row>
    <row r="33" spans="1:20" s="98" customFormat="1" ht="12" hidden="1" customHeight="1" x14ac:dyDescent="0.2">
      <c r="A33" s="182"/>
      <c r="B33" s="183"/>
      <c r="C33" s="183"/>
      <c r="D33" s="183"/>
      <c r="E33" s="183"/>
      <c r="F33" s="87"/>
      <c r="G33" s="88"/>
      <c r="K33" s="187" t="s">
        <v>74</v>
      </c>
      <c r="L33" s="189"/>
      <c r="M33" s="189"/>
      <c r="N33" s="189"/>
      <c r="O33" s="188"/>
      <c r="P33" s="190"/>
      <c r="Q33" s="190"/>
      <c r="R33" s="190"/>
      <c r="S33" s="190"/>
      <c r="T33" s="104"/>
    </row>
    <row r="34" spans="1:20" s="98" customFormat="1" ht="12" hidden="1" customHeight="1" x14ac:dyDescent="0.2">
      <c r="A34" s="182"/>
      <c r="B34" s="183"/>
      <c r="C34" s="183"/>
      <c r="D34" s="183"/>
      <c r="E34" s="183"/>
      <c r="F34" s="87"/>
      <c r="G34" s="88"/>
      <c r="K34" s="187" t="s">
        <v>75</v>
      </c>
      <c r="L34" s="189"/>
      <c r="M34" s="189"/>
      <c r="N34" s="189"/>
      <c r="O34" s="188"/>
      <c r="P34" s="190"/>
      <c r="Q34" s="190"/>
      <c r="R34" s="190"/>
      <c r="S34" s="190"/>
      <c r="T34" s="104"/>
    </row>
    <row r="35" spans="1:20" s="98" customFormat="1" ht="12" hidden="1" customHeight="1" x14ac:dyDescent="0.2">
      <c r="A35" s="182"/>
      <c r="B35" s="183"/>
      <c r="C35" s="183"/>
      <c r="D35" s="183"/>
      <c r="E35" s="183"/>
      <c r="F35" s="87"/>
      <c r="G35" s="88"/>
      <c r="K35" s="187" t="s">
        <v>76</v>
      </c>
      <c r="L35" s="189"/>
      <c r="M35" s="189"/>
      <c r="N35" s="189"/>
      <c r="O35" s="188"/>
      <c r="P35" s="190"/>
      <c r="Q35" s="190"/>
      <c r="R35" s="190"/>
      <c r="S35" s="190"/>
      <c r="T35" s="104"/>
    </row>
    <row r="36" spans="1:20" s="98" customFormat="1" ht="12" hidden="1" customHeight="1" x14ac:dyDescent="0.2">
      <c r="A36" s="182"/>
      <c r="B36" s="183"/>
      <c r="C36" s="183"/>
      <c r="D36" s="183"/>
      <c r="E36" s="183"/>
      <c r="F36" s="87"/>
      <c r="G36" s="88"/>
      <c r="K36" s="187" t="s">
        <v>77</v>
      </c>
      <c r="L36" s="189"/>
      <c r="M36" s="189"/>
      <c r="N36" s="189"/>
      <c r="O36" s="188"/>
      <c r="P36" s="190"/>
      <c r="Q36" s="190"/>
      <c r="R36" s="190"/>
      <c r="S36" s="190"/>
      <c r="T36" s="104"/>
    </row>
    <row r="37" spans="1:20" s="98" customFormat="1" ht="12" hidden="1" customHeight="1" x14ac:dyDescent="0.2">
      <c r="A37" s="182"/>
      <c r="B37" s="183"/>
      <c r="C37" s="183"/>
      <c r="D37" s="183"/>
      <c r="E37" s="183"/>
      <c r="F37" s="87"/>
      <c r="G37" s="88"/>
      <c r="K37" s="187" t="s">
        <v>78</v>
      </c>
      <c r="L37" s="189"/>
      <c r="M37" s="189"/>
      <c r="N37" s="189"/>
      <c r="O37" s="188"/>
      <c r="P37" s="190"/>
      <c r="Q37" s="190"/>
      <c r="R37" s="190"/>
      <c r="S37" s="190"/>
      <c r="T37" s="104"/>
    </row>
    <row r="38" spans="1:20" s="98" customFormat="1" ht="12" hidden="1" customHeight="1" x14ac:dyDescent="0.2">
      <c r="A38" s="182"/>
      <c r="B38" s="183"/>
      <c r="C38" s="183"/>
      <c r="D38" s="183"/>
      <c r="E38" s="183"/>
      <c r="F38" s="87"/>
      <c r="G38" s="88"/>
      <c r="K38" s="187" t="s">
        <v>79</v>
      </c>
      <c r="L38" s="189"/>
      <c r="M38" s="189"/>
      <c r="N38" s="189"/>
      <c r="O38" s="188"/>
      <c r="P38" s="190"/>
      <c r="Q38" s="190"/>
      <c r="R38" s="190"/>
      <c r="S38" s="190"/>
      <c r="T38" s="104"/>
    </row>
    <row r="39" spans="1:20" s="98" customFormat="1" ht="12" hidden="1" customHeight="1" x14ac:dyDescent="0.2">
      <c r="A39" s="182"/>
      <c r="B39" s="183"/>
      <c r="C39" s="183"/>
      <c r="D39" s="183"/>
      <c r="E39" s="183"/>
      <c r="F39" s="87"/>
      <c r="G39" s="88"/>
      <c r="K39" s="187" t="s">
        <v>80</v>
      </c>
      <c r="L39" s="189"/>
      <c r="M39" s="189"/>
      <c r="N39" s="189"/>
      <c r="O39" s="188"/>
      <c r="P39" s="190"/>
      <c r="Q39" s="190"/>
      <c r="R39" s="190"/>
      <c r="S39" s="190"/>
      <c r="T39" s="104"/>
    </row>
    <row r="40" spans="1:20" s="98" customFormat="1" ht="12" hidden="1" customHeight="1" x14ac:dyDescent="0.2">
      <c r="A40" s="182"/>
      <c r="B40" s="183"/>
      <c r="C40" s="183"/>
      <c r="D40" s="183"/>
      <c r="E40" s="183"/>
      <c r="F40" s="87"/>
      <c r="G40" s="88"/>
      <c r="K40" s="187" t="s">
        <v>81</v>
      </c>
      <c r="L40" s="189"/>
      <c r="M40" s="189"/>
      <c r="N40" s="189"/>
      <c r="O40" s="188"/>
      <c r="P40" s="190"/>
      <c r="Q40" s="190"/>
      <c r="R40" s="190"/>
      <c r="S40" s="190"/>
      <c r="T40" s="104"/>
    </row>
    <row r="41" spans="1:20" s="98" customFormat="1" ht="12" hidden="1" customHeight="1" x14ac:dyDescent="0.2">
      <c r="A41" s="182"/>
      <c r="B41" s="183"/>
      <c r="C41" s="183"/>
      <c r="D41" s="183"/>
      <c r="E41" s="183"/>
      <c r="F41" s="87"/>
      <c r="G41" s="88"/>
      <c r="K41" s="187" t="s">
        <v>82</v>
      </c>
      <c r="L41" s="189"/>
      <c r="M41" s="189"/>
      <c r="N41" s="189"/>
      <c r="O41" s="188"/>
      <c r="P41" s="190"/>
      <c r="Q41" s="190"/>
      <c r="R41" s="190"/>
      <c r="S41" s="190"/>
      <c r="T41" s="104"/>
    </row>
    <row r="42" spans="1:20" s="98" customFormat="1" ht="12" hidden="1" customHeight="1" x14ac:dyDescent="0.2">
      <c r="A42" s="182"/>
      <c r="B42" s="183"/>
      <c r="C42" s="183"/>
      <c r="D42" s="183"/>
      <c r="E42" s="183"/>
      <c r="F42" s="87"/>
      <c r="G42" s="88"/>
      <c r="K42" s="187" t="s">
        <v>83</v>
      </c>
      <c r="L42" s="189"/>
      <c r="M42" s="189"/>
      <c r="N42" s="189"/>
      <c r="O42" s="188"/>
      <c r="P42" s="190"/>
      <c r="Q42" s="190"/>
      <c r="R42" s="190"/>
      <c r="S42" s="190"/>
      <c r="T42" s="104"/>
    </row>
    <row r="43" spans="1:20" s="98" customFormat="1" ht="12" hidden="1" customHeight="1" x14ac:dyDescent="0.2">
      <c r="A43" s="182"/>
      <c r="B43" s="183"/>
      <c r="C43" s="183"/>
      <c r="D43" s="183"/>
      <c r="E43" s="183"/>
      <c r="F43" s="87"/>
      <c r="G43" s="88"/>
      <c r="K43" s="187" t="s">
        <v>84</v>
      </c>
      <c r="L43" s="189"/>
      <c r="M43" s="189"/>
      <c r="N43" s="189"/>
      <c r="O43" s="188"/>
      <c r="P43" s="190"/>
      <c r="Q43" s="190"/>
      <c r="R43" s="190"/>
      <c r="S43" s="190"/>
      <c r="T43" s="104"/>
    </row>
    <row r="44" spans="1:20" s="98" customFormat="1" ht="12" hidden="1" customHeight="1" x14ac:dyDescent="0.2">
      <c r="A44" s="182"/>
      <c r="B44" s="183"/>
      <c r="C44" s="183"/>
      <c r="D44" s="183"/>
      <c r="E44" s="183"/>
      <c r="F44" s="87"/>
      <c r="G44" s="88"/>
      <c r="K44" s="187" t="s">
        <v>85</v>
      </c>
      <c r="L44" s="189"/>
      <c r="M44" s="189"/>
      <c r="N44" s="189"/>
      <c r="O44" s="188"/>
      <c r="P44" s="190"/>
      <c r="Q44" s="190"/>
      <c r="R44" s="190"/>
      <c r="S44" s="190"/>
      <c r="T44" s="104"/>
    </row>
    <row r="45" spans="1:20" s="98" customFormat="1" ht="12" hidden="1" customHeight="1" x14ac:dyDescent="0.2">
      <c r="A45" s="182"/>
      <c r="B45" s="183"/>
      <c r="C45" s="183"/>
      <c r="D45" s="183"/>
      <c r="E45" s="183"/>
      <c r="F45" s="87"/>
      <c r="G45" s="88"/>
      <c r="K45" s="187" t="s">
        <v>86</v>
      </c>
      <c r="L45" s="189"/>
      <c r="M45" s="189"/>
      <c r="N45" s="189"/>
      <c r="O45" s="188"/>
      <c r="P45" s="190"/>
      <c r="Q45" s="190"/>
      <c r="R45" s="190"/>
      <c r="S45" s="190"/>
      <c r="T45" s="104"/>
    </row>
    <row r="46" spans="1:20" s="98" customFormat="1" ht="12" hidden="1" customHeight="1" x14ac:dyDescent="0.2">
      <c r="A46" s="182"/>
      <c r="B46" s="183"/>
      <c r="C46" s="183"/>
      <c r="D46" s="183"/>
      <c r="E46" s="183"/>
      <c r="F46" s="87"/>
      <c r="G46" s="88"/>
      <c r="K46" s="187" t="s">
        <v>87</v>
      </c>
      <c r="L46" s="189"/>
      <c r="M46" s="189"/>
      <c r="N46" s="189"/>
      <c r="O46" s="188"/>
      <c r="P46" s="190"/>
      <c r="Q46" s="190"/>
      <c r="R46" s="190"/>
      <c r="S46" s="190"/>
      <c r="T46" s="104"/>
    </row>
    <row r="47" spans="1:20" s="98" customFormat="1" ht="12" hidden="1" customHeight="1" x14ac:dyDescent="0.2">
      <c r="A47" s="182"/>
      <c r="B47" s="183"/>
      <c r="C47" s="183"/>
      <c r="D47" s="183"/>
      <c r="E47" s="183"/>
      <c r="F47" s="87"/>
      <c r="G47" s="88"/>
      <c r="K47" s="187" t="s">
        <v>88</v>
      </c>
      <c r="L47" s="189"/>
      <c r="M47" s="189"/>
      <c r="N47" s="189"/>
      <c r="O47" s="188"/>
      <c r="P47" s="190"/>
      <c r="Q47" s="190"/>
      <c r="R47" s="190"/>
      <c r="S47" s="190"/>
      <c r="T47" s="104"/>
    </row>
    <row r="48" spans="1:20" s="98" customFormat="1" ht="12" hidden="1" customHeight="1" x14ac:dyDescent="0.2">
      <c r="A48" s="182"/>
      <c r="B48" s="183"/>
      <c r="C48" s="183"/>
      <c r="D48" s="183"/>
      <c r="E48" s="183"/>
      <c r="F48" s="87"/>
      <c r="G48" s="88"/>
      <c r="K48" s="187" t="s">
        <v>89</v>
      </c>
      <c r="L48" s="189"/>
      <c r="M48" s="189"/>
      <c r="N48" s="189"/>
      <c r="O48" s="188"/>
      <c r="P48" s="190"/>
      <c r="Q48" s="190"/>
      <c r="R48" s="190"/>
      <c r="S48" s="190"/>
      <c r="T48" s="104"/>
    </row>
    <row r="49" spans="1:20" s="98" customFormat="1" ht="12" hidden="1" customHeight="1" x14ac:dyDescent="0.2">
      <c r="A49" s="182"/>
      <c r="B49" s="183"/>
      <c r="C49" s="183"/>
      <c r="D49" s="183"/>
      <c r="E49" s="183"/>
      <c r="F49" s="87"/>
      <c r="G49" s="88"/>
      <c r="K49" s="187" t="s">
        <v>90</v>
      </c>
      <c r="L49" s="189"/>
      <c r="M49" s="189"/>
      <c r="N49" s="189"/>
      <c r="O49" s="188"/>
      <c r="P49" s="190"/>
      <c r="Q49" s="190"/>
      <c r="R49" s="190"/>
      <c r="S49" s="190"/>
      <c r="T49" s="104"/>
    </row>
    <row r="50" spans="1:20" s="98" customFormat="1" ht="12" hidden="1" customHeight="1" x14ac:dyDescent="0.2">
      <c r="A50" s="182"/>
      <c r="B50" s="183"/>
      <c r="C50" s="183"/>
      <c r="D50" s="183"/>
      <c r="E50" s="183"/>
      <c r="F50" s="87"/>
      <c r="G50" s="88"/>
      <c r="K50" s="187" t="s">
        <v>91</v>
      </c>
      <c r="L50" s="189"/>
      <c r="M50" s="189"/>
      <c r="N50" s="189"/>
      <c r="O50" s="188"/>
      <c r="P50" s="190"/>
      <c r="Q50" s="190"/>
      <c r="R50" s="190"/>
      <c r="S50" s="190"/>
      <c r="T50" s="104"/>
    </row>
    <row r="51" spans="1:20" s="98" customFormat="1" ht="12" hidden="1" customHeight="1" x14ac:dyDescent="0.2">
      <c r="A51" s="182"/>
      <c r="B51" s="183"/>
      <c r="C51" s="183"/>
      <c r="D51" s="183"/>
      <c r="E51" s="183"/>
      <c r="F51" s="87"/>
      <c r="G51" s="88"/>
      <c r="K51" s="187" t="s">
        <v>92</v>
      </c>
      <c r="L51" s="189"/>
      <c r="M51" s="189"/>
      <c r="N51" s="189"/>
      <c r="O51" s="188"/>
      <c r="P51" s="190"/>
      <c r="Q51" s="190"/>
      <c r="R51" s="190"/>
      <c r="S51" s="190"/>
      <c r="T51" s="104"/>
    </row>
    <row r="52" spans="1:20" s="98" customFormat="1" ht="12" hidden="1" customHeight="1" x14ac:dyDescent="0.2">
      <c r="A52" s="182"/>
      <c r="B52" s="183"/>
      <c r="C52" s="183"/>
      <c r="D52" s="183"/>
      <c r="E52" s="183"/>
      <c r="F52" s="87"/>
      <c r="G52" s="88"/>
      <c r="K52" s="187" t="s">
        <v>141</v>
      </c>
      <c r="L52" s="189"/>
      <c r="M52" s="189"/>
      <c r="N52" s="189"/>
      <c r="O52" s="188"/>
      <c r="P52" s="190"/>
      <c r="Q52" s="190"/>
      <c r="R52" s="190"/>
      <c r="S52" s="190"/>
      <c r="T52" s="104"/>
    </row>
    <row r="53" spans="1:20" s="98" customFormat="1" ht="12" hidden="1" customHeight="1" x14ac:dyDescent="0.2">
      <c r="A53" s="182"/>
      <c r="B53" s="183"/>
      <c r="C53" s="183"/>
      <c r="D53" s="183"/>
      <c r="E53" s="183"/>
      <c r="F53" s="87"/>
      <c r="G53" s="88"/>
      <c r="K53" s="187" t="s">
        <v>93</v>
      </c>
      <c r="L53" s="189"/>
      <c r="M53" s="189"/>
      <c r="N53" s="189"/>
      <c r="O53" s="188"/>
      <c r="P53" s="190"/>
      <c r="Q53" s="190"/>
      <c r="R53" s="190"/>
      <c r="S53" s="190"/>
      <c r="T53" s="104"/>
    </row>
    <row r="54" spans="1:20" s="98" customFormat="1" ht="12" hidden="1" customHeight="1" x14ac:dyDescent="0.2">
      <c r="A54" s="182"/>
      <c r="B54" s="183"/>
      <c r="C54" s="183"/>
      <c r="D54" s="183"/>
      <c r="E54" s="183"/>
      <c r="F54" s="87"/>
      <c r="G54" s="88"/>
      <c r="K54" s="187" t="s">
        <v>94</v>
      </c>
      <c r="L54" s="189"/>
      <c r="M54" s="189"/>
      <c r="N54" s="189"/>
      <c r="O54" s="188"/>
      <c r="P54" s="190"/>
      <c r="Q54" s="190"/>
      <c r="R54" s="190"/>
      <c r="S54" s="190"/>
      <c r="T54" s="104"/>
    </row>
    <row r="55" spans="1:20" s="98" customFormat="1" ht="3.95" customHeight="1" x14ac:dyDescent="0.2">
      <c r="A55" s="105"/>
      <c r="B55" s="106"/>
      <c r="C55" s="106"/>
      <c r="D55" s="106"/>
      <c r="E55" s="106"/>
      <c r="F55" s="107"/>
      <c r="G55" s="107"/>
      <c r="H55" s="107"/>
      <c r="I55" s="107"/>
      <c r="J55" s="107"/>
      <c r="K55" s="107"/>
      <c r="L55" s="107"/>
      <c r="M55" s="107"/>
      <c r="N55" s="107"/>
      <c r="O55" s="107"/>
      <c r="P55" s="107"/>
      <c r="Q55" s="107"/>
      <c r="R55" s="107"/>
      <c r="S55" s="107"/>
      <c r="T55" s="104"/>
    </row>
    <row r="56" spans="1:20" s="114" customFormat="1" ht="18" customHeight="1" x14ac:dyDescent="0.2">
      <c r="A56" s="109" t="s">
        <v>16</v>
      </c>
      <c r="B56" s="110"/>
      <c r="C56" s="110"/>
      <c r="D56" s="110"/>
      <c r="E56" s="111"/>
      <c r="F56" s="319"/>
      <c r="G56" s="320"/>
      <c r="H56" s="320"/>
      <c r="I56" s="320"/>
      <c r="J56" s="320"/>
      <c r="K56" s="320"/>
      <c r="L56" s="320"/>
      <c r="M56" s="321"/>
      <c r="O56" s="112" t="s">
        <v>52</v>
      </c>
      <c r="P56" s="319"/>
      <c r="Q56" s="320"/>
      <c r="R56" s="320"/>
      <c r="S56" s="321"/>
      <c r="T56" s="113"/>
    </row>
    <row r="57" spans="1:20" s="103" customFormat="1" ht="3.95" customHeight="1" x14ac:dyDescent="0.2">
      <c r="A57" s="115"/>
      <c r="B57" s="110"/>
      <c r="C57" s="110"/>
      <c r="D57" s="110"/>
      <c r="E57" s="110"/>
      <c r="F57" s="110"/>
      <c r="G57" s="110"/>
      <c r="H57" s="110"/>
      <c r="I57" s="110"/>
      <c r="J57" s="110"/>
      <c r="K57" s="110"/>
      <c r="L57" s="110"/>
      <c r="M57" s="110"/>
      <c r="N57" s="110"/>
      <c r="O57" s="110"/>
      <c r="P57" s="110"/>
      <c r="Q57" s="110"/>
      <c r="R57" s="110"/>
      <c r="S57" s="110"/>
      <c r="T57" s="116"/>
    </row>
    <row r="58" spans="1:20" s="103" customFormat="1" ht="18" customHeight="1" x14ac:dyDescent="0.2">
      <c r="A58" s="179" t="s">
        <v>68</v>
      </c>
      <c r="B58" s="87"/>
      <c r="C58" s="87"/>
      <c r="F58" s="328"/>
      <c r="G58" s="329"/>
      <c r="H58" s="329"/>
      <c r="I58" s="329"/>
      <c r="J58" s="329"/>
      <c r="K58" s="329"/>
      <c r="L58" s="329"/>
      <c r="M58" s="330"/>
      <c r="N58" s="110"/>
      <c r="O58" s="112" t="s">
        <v>67</v>
      </c>
      <c r="P58" s="319"/>
      <c r="Q58" s="320"/>
      <c r="R58" s="320"/>
      <c r="S58" s="321"/>
      <c r="T58" s="116"/>
    </row>
    <row r="59" spans="1:20" s="103" customFormat="1" ht="3.95" customHeight="1" x14ac:dyDescent="0.2">
      <c r="A59" s="115"/>
      <c r="B59" s="110"/>
      <c r="C59" s="110"/>
      <c r="D59" s="110"/>
      <c r="E59" s="110"/>
      <c r="F59" s="110"/>
      <c r="G59" s="110"/>
      <c r="H59" s="110"/>
      <c r="I59" s="110"/>
      <c r="J59" s="110"/>
      <c r="K59" s="110"/>
      <c r="L59" s="110"/>
      <c r="M59" s="110"/>
      <c r="N59" s="110"/>
      <c r="O59" s="110"/>
      <c r="P59" s="110"/>
      <c r="Q59" s="110"/>
      <c r="R59" s="110"/>
      <c r="S59" s="110"/>
      <c r="T59" s="116"/>
    </row>
    <row r="60" spans="1:20" s="114" customFormat="1" ht="18" customHeight="1" x14ac:dyDescent="0.2">
      <c r="A60" s="109" t="s">
        <v>53</v>
      </c>
      <c r="B60" s="117"/>
      <c r="C60" s="117"/>
      <c r="D60" s="117"/>
      <c r="E60" s="111"/>
      <c r="F60" s="322"/>
      <c r="G60" s="323"/>
      <c r="H60" s="323"/>
      <c r="I60" s="323"/>
      <c r="J60" s="323"/>
      <c r="K60" s="323"/>
      <c r="L60" s="323"/>
      <c r="M60" s="323"/>
      <c r="N60" s="323"/>
      <c r="O60" s="323"/>
      <c r="P60" s="323"/>
      <c r="Q60" s="323"/>
      <c r="R60" s="323"/>
      <c r="S60" s="324"/>
      <c r="T60" s="113"/>
    </row>
    <row r="61" spans="1:20" s="103" customFormat="1" ht="3.95" customHeight="1" x14ac:dyDescent="0.2">
      <c r="A61" s="115"/>
      <c r="B61" s="110"/>
      <c r="C61" s="110"/>
      <c r="D61" s="110"/>
      <c r="E61" s="110"/>
      <c r="F61" s="110"/>
      <c r="G61" s="110"/>
      <c r="H61" s="110"/>
      <c r="I61" s="110"/>
      <c r="J61" s="110"/>
      <c r="K61" s="110"/>
      <c r="L61" s="110"/>
      <c r="M61" s="110"/>
      <c r="N61" s="110"/>
      <c r="O61" s="110"/>
      <c r="P61" s="110"/>
      <c r="Q61" s="110"/>
      <c r="R61" s="110"/>
      <c r="S61" s="110"/>
      <c r="T61" s="116"/>
    </row>
    <row r="62" spans="1:20" s="103" customFormat="1" ht="18" customHeight="1" x14ac:dyDescent="0.2">
      <c r="A62" s="118" t="s">
        <v>54</v>
      </c>
      <c r="B62" s="110"/>
      <c r="C62" s="110"/>
      <c r="D62" s="110"/>
      <c r="E62" s="110"/>
      <c r="F62" s="110"/>
      <c r="G62" s="110"/>
      <c r="H62" s="325"/>
      <c r="I62" s="326"/>
      <c r="J62" s="327"/>
      <c r="K62" s="110"/>
      <c r="L62" s="110"/>
      <c r="M62" s="110"/>
      <c r="N62" s="110"/>
      <c r="O62" s="110"/>
      <c r="P62" s="119" t="s">
        <v>55</v>
      </c>
      <c r="Q62" s="325"/>
      <c r="R62" s="326"/>
      <c r="S62" s="327"/>
      <c r="T62" s="116"/>
    </row>
    <row r="63" spans="1:20" s="103" customFormat="1" ht="3.95" customHeight="1" x14ac:dyDescent="0.2">
      <c r="A63" s="115"/>
      <c r="B63" s="110"/>
      <c r="C63" s="110"/>
      <c r="D63" s="110"/>
      <c r="E63" s="110"/>
      <c r="F63" s="110"/>
      <c r="G63" s="110"/>
      <c r="H63" s="110"/>
      <c r="I63" s="110"/>
      <c r="J63" s="110"/>
      <c r="K63" s="110"/>
      <c r="L63" s="110"/>
      <c r="M63" s="110"/>
      <c r="N63" s="110"/>
      <c r="O63" s="110"/>
      <c r="P63" s="110"/>
      <c r="Q63" s="110"/>
      <c r="R63" s="110"/>
      <c r="S63" s="110"/>
      <c r="T63" s="116"/>
    </row>
    <row r="64" spans="1:20" s="103" customFormat="1" ht="18" customHeight="1" x14ac:dyDescent="0.2">
      <c r="A64" s="118" t="s">
        <v>56</v>
      </c>
      <c r="B64" s="110"/>
      <c r="C64" s="110"/>
      <c r="D64" s="110"/>
      <c r="E64" s="110"/>
      <c r="F64" s="110"/>
      <c r="G64" s="110"/>
      <c r="H64" s="325"/>
      <c r="I64" s="326"/>
      <c r="J64" s="327"/>
      <c r="K64" s="120"/>
      <c r="L64" s="120"/>
      <c r="M64" s="120"/>
      <c r="N64" s="120"/>
      <c r="O64" s="120"/>
      <c r="P64" s="119" t="s">
        <v>5</v>
      </c>
      <c r="Q64" s="325"/>
      <c r="R64" s="326"/>
      <c r="S64" s="327"/>
      <c r="T64" s="116"/>
    </row>
    <row r="65" spans="1:20" s="103" customFormat="1" ht="3.95" customHeight="1" x14ac:dyDescent="0.2">
      <c r="A65" s="118"/>
      <c r="B65" s="110"/>
      <c r="C65" s="110"/>
      <c r="D65" s="110"/>
      <c r="E65" s="110"/>
      <c r="F65" s="110"/>
      <c r="G65" s="110"/>
      <c r="H65" s="110"/>
      <c r="I65" s="110"/>
      <c r="J65" s="110"/>
      <c r="K65" s="110"/>
      <c r="L65" s="110"/>
      <c r="M65" s="110"/>
      <c r="N65" s="110"/>
      <c r="O65" s="110"/>
      <c r="P65" s="110"/>
      <c r="Q65" s="110"/>
      <c r="R65" s="110"/>
      <c r="S65" s="110"/>
      <c r="T65" s="116"/>
    </row>
    <row r="66" spans="1:20" s="103" customFormat="1" ht="18" customHeight="1" x14ac:dyDescent="0.2">
      <c r="A66" s="118"/>
      <c r="B66" s="110" t="s">
        <v>57</v>
      </c>
      <c r="C66" s="110"/>
      <c r="D66" s="110"/>
      <c r="E66" s="110"/>
      <c r="F66" s="110"/>
      <c r="G66" s="119"/>
      <c r="H66" s="331">
        <f>H64</f>
        <v>0</v>
      </c>
      <c r="I66" s="332"/>
      <c r="J66" s="333"/>
      <c r="K66" s="110"/>
      <c r="L66" s="110"/>
      <c r="M66" s="110"/>
      <c r="N66" s="110"/>
      <c r="O66" s="110"/>
      <c r="P66" s="119" t="s">
        <v>5</v>
      </c>
      <c r="Q66" s="331">
        <f>Q64</f>
        <v>0</v>
      </c>
      <c r="R66" s="332"/>
      <c r="S66" s="333"/>
      <c r="T66" s="116"/>
    </row>
    <row r="67" spans="1:20" s="103" customFormat="1" ht="3.95" customHeight="1" x14ac:dyDescent="0.2">
      <c r="A67" s="121"/>
      <c r="B67" s="122"/>
      <c r="C67" s="122"/>
      <c r="D67" s="122"/>
      <c r="E67" s="122"/>
      <c r="F67" s="122"/>
      <c r="G67" s="122"/>
      <c r="H67" s="122"/>
      <c r="I67" s="122"/>
      <c r="J67" s="122"/>
      <c r="K67" s="123"/>
      <c r="L67" s="122"/>
      <c r="M67" s="122"/>
      <c r="N67" s="122"/>
      <c r="O67" s="122"/>
      <c r="P67" s="122"/>
      <c r="Q67" s="122"/>
      <c r="R67" s="122"/>
      <c r="S67" s="122"/>
      <c r="T67" s="124"/>
    </row>
    <row r="68" spans="1:20" s="103" customFormat="1" ht="12" customHeight="1" x14ac:dyDescent="0.2">
      <c r="K68" s="125"/>
    </row>
    <row r="69" spans="1:20" s="103" customFormat="1" ht="3.95" customHeight="1" x14ac:dyDescent="0.2">
      <c r="A69" s="99"/>
      <c r="B69" s="126"/>
      <c r="C69" s="126"/>
      <c r="D69" s="126"/>
      <c r="E69" s="126"/>
      <c r="F69" s="126"/>
      <c r="G69" s="126"/>
      <c r="H69" s="126"/>
      <c r="I69" s="126"/>
      <c r="J69" s="126"/>
      <c r="K69" s="126"/>
      <c r="L69" s="126"/>
      <c r="M69" s="126"/>
      <c r="N69" s="126"/>
      <c r="O69" s="126"/>
      <c r="P69" s="126"/>
      <c r="Q69" s="126"/>
      <c r="R69" s="126"/>
      <c r="S69" s="126"/>
      <c r="T69" s="127"/>
    </row>
    <row r="70" spans="1:20" s="103" customFormat="1" ht="12" customHeight="1" x14ac:dyDescent="0.2">
      <c r="A70" s="128"/>
      <c r="B70" s="268" t="s">
        <v>169</v>
      </c>
      <c r="C70" s="268"/>
      <c r="D70" s="268"/>
      <c r="E70" s="268"/>
      <c r="F70" s="268"/>
      <c r="G70" s="268"/>
      <c r="H70" s="268"/>
      <c r="I70" s="268"/>
      <c r="J70" s="268"/>
      <c r="K70" s="268"/>
      <c r="L70" s="268"/>
      <c r="M70" s="268"/>
      <c r="N70" s="268"/>
      <c r="O70" s="110"/>
      <c r="P70" s="129"/>
      <c r="Q70" s="129"/>
      <c r="R70" s="129"/>
      <c r="S70" s="129"/>
      <c r="T70" s="130"/>
    </row>
    <row r="71" spans="1:20" s="103" customFormat="1" ht="12" customHeight="1" x14ac:dyDescent="0.2">
      <c r="A71" s="128"/>
      <c r="B71" s="268"/>
      <c r="C71" s="268"/>
      <c r="D71" s="268"/>
      <c r="E71" s="268"/>
      <c r="F71" s="268"/>
      <c r="G71" s="268"/>
      <c r="H71" s="268"/>
      <c r="I71" s="268"/>
      <c r="J71" s="268"/>
      <c r="K71" s="268"/>
      <c r="L71" s="268"/>
      <c r="M71" s="268"/>
      <c r="N71" s="268"/>
      <c r="O71" s="110"/>
      <c r="P71" s="129"/>
      <c r="Q71" s="129"/>
      <c r="R71" s="129"/>
      <c r="S71" s="129"/>
      <c r="T71" s="130"/>
    </row>
    <row r="72" spans="1:20" s="103" customFormat="1" ht="18" customHeight="1" x14ac:dyDescent="0.2">
      <c r="A72" s="115"/>
      <c r="B72" s="268"/>
      <c r="C72" s="268"/>
      <c r="D72" s="268"/>
      <c r="E72" s="268"/>
      <c r="F72" s="268"/>
      <c r="G72" s="268"/>
      <c r="H72" s="268"/>
      <c r="I72" s="268"/>
      <c r="J72" s="268"/>
      <c r="K72" s="268"/>
      <c r="L72" s="268"/>
      <c r="M72" s="268"/>
      <c r="N72" s="268"/>
      <c r="O72" s="180" t="s">
        <v>58</v>
      </c>
      <c r="P72" s="272"/>
      <c r="Q72" s="273"/>
      <c r="R72" s="273"/>
      <c r="S72" s="274"/>
      <c r="T72" s="131"/>
    </row>
    <row r="73" spans="1:20" s="103" customFormat="1" ht="3.95" customHeight="1" x14ac:dyDescent="0.2">
      <c r="A73" s="121"/>
      <c r="B73" s="122"/>
      <c r="C73" s="122"/>
      <c r="D73" s="122"/>
      <c r="E73" s="122"/>
      <c r="F73" s="122"/>
      <c r="G73" s="122"/>
      <c r="H73" s="122"/>
      <c r="I73" s="132"/>
      <c r="J73" s="133"/>
      <c r="K73" s="133"/>
      <c r="L73" s="134"/>
      <c r="M73" s="134"/>
      <c r="N73" s="134"/>
      <c r="O73" s="134"/>
      <c r="P73" s="133"/>
      <c r="Q73" s="133"/>
      <c r="R73" s="133"/>
      <c r="S73" s="133"/>
      <c r="T73" s="135"/>
    </row>
    <row r="74" spans="1:20" s="103" customFormat="1" ht="3.95" customHeight="1" x14ac:dyDescent="0.2">
      <c r="A74" s="99"/>
      <c r="B74" s="100"/>
      <c r="C74" s="100"/>
      <c r="D74" s="100"/>
      <c r="E74" s="100"/>
      <c r="F74" s="100"/>
      <c r="G74" s="100"/>
      <c r="H74" s="100"/>
      <c r="I74" s="136"/>
      <c r="J74" s="137"/>
      <c r="K74" s="137"/>
      <c r="L74" s="138"/>
      <c r="M74" s="138"/>
      <c r="N74" s="138"/>
      <c r="O74" s="138"/>
      <c r="P74" s="137"/>
      <c r="Q74" s="137"/>
      <c r="R74" s="137"/>
      <c r="S74" s="137"/>
      <c r="T74" s="139"/>
    </row>
    <row r="75" spans="1:20" s="103" customFormat="1" ht="12" customHeight="1" x14ac:dyDescent="0.2">
      <c r="A75" s="115"/>
      <c r="B75" s="268" t="s">
        <v>59</v>
      </c>
      <c r="C75" s="268"/>
      <c r="D75" s="268"/>
      <c r="E75" s="268"/>
      <c r="F75" s="268"/>
      <c r="G75" s="268"/>
      <c r="H75" s="268"/>
      <c r="I75" s="268"/>
      <c r="J75" s="268"/>
      <c r="K75" s="268"/>
      <c r="L75" s="268"/>
      <c r="M75" s="268"/>
      <c r="N75" s="268"/>
      <c r="O75" s="140"/>
      <c r="P75" s="141"/>
      <c r="Q75" s="141"/>
      <c r="R75" s="141"/>
      <c r="S75" s="141"/>
      <c r="T75" s="131"/>
    </row>
    <row r="76" spans="1:20" s="103" customFormat="1" ht="18" customHeight="1" x14ac:dyDescent="0.2">
      <c r="A76" s="115"/>
      <c r="B76" s="268"/>
      <c r="C76" s="268"/>
      <c r="D76" s="268"/>
      <c r="E76" s="268"/>
      <c r="F76" s="268"/>
      <c r="G76" s="268"/>
      <c r="H76" s="268"/>
      <c r="I76" s="268"/>
      <c r="J76" s="268"/>
      <c r="K76" s="268"/>
      <c r="L76" s="268"/>
      <c r="M76" s="268"/>
      <c r="N76" s="268"/>
      <c r="O76" s="180" t="s">
        <v>58</v>
      </c>
      <c r="P76" s="272"/>
      <c r="Q76" s="273"/>
      <c r="R76" s="273"/>
      <c r="S76" s="274"/>
      <c r="T76" s="131"/>
    </row>
    <row r="77" spans="1:20" s="103" customFormat="1" ht="3.95" customHeight="1" x14ac:dyDescent="0.2">
      <c r="A77" s="121"/>
      <c r="B77" s="122"/>
      <c r="C77" s="122"/>
      <c r="D77" s="122"/>
      <c r="E77" s="122"/>
      <c r="F77" s="122"/>
      <c r="G77" s="122"/>
      <c r="H77" s="122"/>
      <c r="I77" s="132"/>
      <c r="J77" s="133"/>
      <c r="K77" s="133"/>
      <c r="L77" s="134"/>
      <c r="M77" s="134"/>
      <c r="N77" s="134"/>
      <c r="O77" s="134"/>
      <c r="P77" s="134"/>
      <c r="Q77" s="134"/>
      <c r="R77" s="134"/>
      <c r="S77" s="134"/>
      <c r="T77" s="135"/>
    </row>
    <row r="78" spans="1:20" s="103" customFormat="1" ht="3.95" customHeight="1" x14ac:dyDescent="0.2">
      <c r="A78" s="99"/>
      <c r="B78" s="100"/>
      <c r="C78" s="100"/>
      <c r="D78" s="100"/>
      <c r="E78" s="100"/>
      <c r="F78" s="100"/>
      <c r="G78" s="100"/>
      <c r="H78" s="100"/>
      <c r="I78" s="136"/>
      <c r="J78" s="137"/>
      <c r="K78" s="137"/>
      <c r="L78" s="138"/>
      <c r="M78" s="138"/>
      <c r="N78" s="138"/>
      <c r="O78" s="138"/>
      <c r="P78" s="138"/>
      <c r="Q78" s="138"/>
      <c r="R78" s="138"/>
      <c r="S78" s="138"/>
      <c r="T78" s="139"/>
    </row>
    <row r="79" spans="1:20" s="103" customFormat="1" ht="12" customHeight="1" x14ac:dyDescent="0.2">
      <c r="A79" s="115"/>
      <c r="B79" s="268" t="s">
        <v>60</v>
      </c>
      <c r="C79" s="268"/>
      <c r="D79" s="268"/>
      <c r="E79" s="268"/>
      <c r="F79" s="268"/>
      <c r="G79" s="268"/>
      <c r="H79" s="268"/>
      <c r="I79" s="268"/>
      <c r="J79" s="268"/>
      <c r="K79" s="268"/>
      <c r="L79" s="268"/>
      <c r="M79" s="268"/>
      <c r="N79" s="268"/>
      <c r="O79" s="140"/>
      <c r="P79" s="140"/>
      <c r="Q79" s="140"/>
      <c r="R79" s="140"/>
      <c r="S79" s="140"/>
      <c r="T79" s="131"/>
    </row>
    <row r="80" spans="1:20" s="103" customFormat="1" ht="18" customHeight="1" x14ac:dyDescent="0.2">
      <c r="A80" s="115"/>
      <c r="B80" s="268"/>
      <c r="C80" s="268"/>
      <c r="D80" s="268"/>
      <c r="E80" s="268"/>
      <c r="F80" s="268"/>
      <c r="G80" s="268"/>
      <c r="H80" s="268"/>
      <c r="I80" s="268"/>
      <c r="J80" s="268"/>
      <c r="K80" s="268"/>
      <c r="L80" s="268"/>
      <c r="M80" s="268"/>
      <c r="N80" s="268"/>
      <c r="O80" s="180" t="s">
        <v>58</v>
      </c>
      <c r="P80" s="272"/>
      <c r="Q80" s="273"/>
      <c r="R80" s="273"/>
      <c r="S80" s="274"/>
      <c r="T80" s="131"/>
    </row>
    <row r="81" spans="1:20" s="103" customFormat="1" ht="3.95" customHeight="1" x14ac:dyDescent="0.2">
      <c r="A81" s="121"/>
      <c r="B81" s="122"/>
      <c r="C81" s="122"/>
      <c r="D81" s="122"/>
      <c r="E81" s="122"/>
      <c r="F81" s="122"/>
      <c r="G81" s="122"/>
      <c r="H81" s="122"/>
      <c r="I81" s="132"/>
      <c r="J81" s="133"/>
      <c r="K81" s="133"/>
      <c r="L81" s="134"/>
      <c r="M81" s="134"/>
      <c r="N81" s="134"/>
      <c r="O81" s="134"/>
      <c r="P81" s="134"/>
      <c r="Q81" s="134"/>
      <c r="R81" s="134"/>
      <c r="S81" s="134"/>
      <c r="T81" s="135"/>
    </row>
    <row r="82" spans="1:20" s="103" customFormat="1" ht="3.95" customHeight="1" x14ac:dyDescent="0.2">
      <c r="A82" s="115"/>
      <c r="B82" s="110"/>
      <c r="C82" s="110"/>
      <c r="D82" s="110"/>
      <c r="E82" s="110"/>
      <c r="F82" s="110"/>
      <c r="G82" s="110"/>
      <c r="H82" s="110"/>
      <c r="I82" s="142"/>
      <c r="J82" s="141"/>
      <c r="K82" s="141"/>
      <c r="L82" s="140"/>
      <c r="M82" s="140"/>
      <c r="N82" s="140"/>
      <c r="O82" s="140"/>
      <c r="P82" s="140"/>
      <c r="Q82" s="140"/>
      <c r="R82" s="140"/>
      <c r="S82" s="140"/>
      <c r="T82" s="131"/>
    </row>
    <row r="83" spans="1:20" s="103" customFormat="1" ht="12" customHeight="1" x14ac:dyDescent="0.2">
      <c r="A83" s="115"/>
      <c r="B83" s="268" t="s">
        <v>61</v>
      </c>
      <c r="C83" s="268"/>
      <c r="D83" s="268"/>
      <c r="E83" s="268"/>
      <c r="F83" s="268"/>
      <c r="G83" s="268"/>
      <c r="H83" s="268"/>
      <c r="I83" s="268"/>
      <c r="J83" s="268"/>
      <c r="K83" s="268"/>
      <c r="L83" s="268"/>
      <c r="M83" s="268"/>
      <c r="N83" s="268"/>
      <c r="O83" s="140"/>
      <c r="P83" s="141"/>
      <c r="Q83" s="141"/>
      <c r="R83" s="141"/>
      <c r="S83" s="141"/>
      <c r="T83" s="131"/>
    </row>
    <row r="84" spans="1:20" s="103" customFormat="1" ht="18" customHeight="1" x14ac:dyDescent="0.2">
      <c r="A84" s="115"/>
      <c r="B84" s="268"/>
      <c r="C84" s="268"/>
      <c r="D84" s="268"/>
      <c r="E84" s="268"/>
      <c r="F84" s="268"/>
      <c r="G84" s="268"/>
      <c r="H84" s="268"/>
      <c r="I84" s="268"/>
      <c r="J84" s="268"/>
      <c r="K84" s="268"/>
      <c r="L84" s="268"/>
      <c r="M84" s="268"/>
      <c r="N84" s="268"/>
      <c r="O84" s="180" t="s">
        <v>58</v>
      </c>
      <c r="P84" s="269">
        <f>ROUND(P76,2)-ROUND(P80,2)</f>
        <v>0</v>
      </c>
      <c r="Q84" s="270"/>
      <c r="R84" s="270"/>
      <c r="S84" s="271"/>
      <c r="T84" s="143"/>
    </row>
    <row r="85" spans="1:20" s="103" customFormat="1" ht="3.95" customHeight="1" x14ac:dyDescent="0.2">
      <c r="A85" s="121"/>
      <c r="B85" s="122"/>
      <c r="C85" s="122"/>
      <c r="D85" s="122"/>
      <c r="E85" s="122"/>
      <c r="F85" s="122"/>
      <c r="G85" s="122"/>
      <c r="H85" s="122"/>
      <c r="I85" s="122"/>
      <c r="J85" s="122"/>
      <c r="K85" s="144"/>
      <c r="L85" s="144"/>
      <c r="M85" s="144"/>
      <c r="N85" s="144"/>
      <c r="O85" s="144"/>
      <c r="P85" s="144"/>
      <c r="Q85" s="145"/>
      <c r="R85" s="145"/>
      <c r="S85" s="145"/>
      <c r="T85" s="146"/>
    </row>
    <row r="86" spans="1:20" s="103" customFormat="1" ht="3.95" customHeight="1" x14ac:dyDescent="0.2">
      <c r="A86" s="115"/>
      <c r="B86" s="110"/>
      <c r="C86" s="110"/>
      <c r="D86" s="110"/>
      <c r="E86" s="110"/>
      <c r="F86" s="110"/>
      <c r="G86" s="110"/>
      <c r="H86" s="110"/>
      <c r="I86" s="142"/>
      <c r="J86" s="141"/>
      <c r="K86" s="141"/>
      <c r="L86" s="140"/>
      <c r="M86" s="140"/>
      <c r="N86" s="140"/>
      <c r="O86" s="140"/>
      <c r="P86" s="140"/>
      <c r="Q86" s="140"/>
      <c r="R86" s="140"/>
      <c r="S86" s="140"/>
      <c r="T86" s="131"/>
    </row>
    <row r="87" spans="1:20" s="103" customFormat="1" ht="12" customHeight="1" x14ac:dyDescent="0.2">
      <c r="A87" s="115"/>
      <c r="B87" s="268" t="s">
        <v>97</v>
      </c>
      <c r="C87" s="268"/>
      <c r="D87" s="268"/>
      <c r="E87" s="268"/>
      <c r="F87" s="268"/>
      <c r="G87" s="268"/>
      <c r="H87" s="268"/>
      <c r="I87" s="268"/>
      <c r="J87" s="268"/>
      <c r="K87" s="268"/>
      <c r="L87" s="268"/>
      <c r="M87" s="268"/>
      <c r="N87" s="268"/>
      <c r="O87" s="140"/>
      <c r="P87" s="141"/>
      <c r="Q87" s="141"/>
      <c r="R87" s="141"/>
      <c r="S87" s="141"/>
      <c r="T87" s="131"/>
    </row>
    <row r="88" spans="1:20" s="103" customFormat="1" ht="18" customHeight="1" x14ac:dyDescent="0.2">
      <c r="A88" s="115"/>
      <c r="B88" s="268"/>
      <c r="C88" s="268"/>
      <c r="D88" s="268"/>
      <c r="E88" s="268"/>
      <c r="F88" s="268"/>
      <c r="G88" s="268"/>
      <c r="H88" s="268"/>
      <c r="I88" s="268"/>
      <c r="J88" s="268"/>
      <c r="K88" s="268"/>
      <c r="L88" s="268"/>
      <c r="M88" s="268"/>
      <c r="N88" s="268"/>
      <c r="O88" s="180" t="s">
        <v>58</v>
      </c>
      <c r="P88" s="269">
        <f>'Seite 3'!$I$20</f>
        <v>0</v>
      </c>
      <c r="Q88" s="270"/>
      <c r="R88" s="270"/>
      <c r="S88" s="271"/>
      <c r="T88" s="143"/>
    </row>
    <row r="89" spans="1:20" s="103" customFormat="1" ht="3.95" customHeight="1" x14ac:dyDescent="0.2">
      <c r="A89" s="121"/>
      <c r="B89" s="122"/>
      <c r="C89" s="122"/>
      <c r="D89" s="122"/>
      <c r="E89" s="122"/>
      <c r="F89" s="122"/>
      <c r="G89" s="122"/>
      <c r="H89" s="122"/>
      <c r="I89" s="122"/>
      <c r="J89" s="122"/>
      <c r="K89" s="144"/>
      <c r="L89" s="144"/>
      <c r="M89" s="144"/>
      <c r="N89" s="144"/>
      <c r="O89" s="144"/>
      <c r="P89" s="144"/>
      <c r="Q89" s="145"/>
      <c r="R89" s="145"/>
      <c r="S89" s="145"/>
      <c r="T89" s="146"/>
    </row>
    <row r="90" spans="1:20" s="86" customFormat="1" ht="12" customHeight="1" x14ac:dyDescent="0.2">
      <c r="F90" s="6"/>
      <c r="G90" s="6"/>
      <c r="H90" s="6"/>
      <c r="I90" s="6"/>
      <c r="J90" s="13"/>
      <c r="K90" s="14"/>
      <c r="L90" s="14"/>
      <c r="M90" s="14"/>
      <c r="N90" s="14"/>
      <c r="O90" s="14"/>
      <c r="P90" s="14"/>
      <c r="Q90" s="14"/>
      <c r="R90" s="14"/>
      <c r="S90" s="14"/>
      <c r="T90" s="15"/>
    </row>
    <row r="91" spans="1:20" ht="12" customHeight="1" x14ac:dyDescent="0.2">
      <c r="A91" s="264" t="str">
        <f>CONCATENATE(Änderungsdoku!$A$2," ",Änderungsdoku!$A$3)</f>
        <v>VWN Soziale Beratung von Flüchtlingen</v>
      </c>
    </row>
    <row r="92" spans="1:20" ht="12" customHeight="1" x14ac:dyDescent="0.2">
      <c r="A92" s="264" t="str">
        <f>CONCATENATE("Formularversion: ",LOOKUP(2,1/(Änderungsdoku!$A$1:$A$999&lt;&gt;""),Änderungsdoku!A:A)," vom ",TEXT(VLOOKUP(LOOKUP(2,1/(Änderungsdoku!$A$1:$A$999&lt;&gt;""),Änderungsdoku!A:A),Änderungsdoku!$A$1:$B$999,2,FALSE),"TT.MM.JJ"),Änderungsdoku!$A$4)</f>
        <v>Formularversion: V 2.1 vom 06.04.23 - öffentlich -</v>
      </c>
    </row>
  </sheetData>
  <sheetProtection password="EDE9" sheet="1" objects="1" scenarios="1"/>
  <mergeCells count="35">
    <mergeCell ref="F27:S29"/>
    <mergeCell ref="K30:S30"/>
    <mergeCell ref="A27:E30"/>
    <mergeCell ref="B87:N88"/>
    <mergeCell ref="P88:S88"/>
    <mergeCell ref="F56:M56"/>
    <mergeCell ref="P56:S56"/>
    <mergeCell ref="F60:S60"/>
    <mergeCell ref="H62:J62"/>
    <mergeCell ref="Q62:S62"/>
    <mergeCell ref="F58:M58"/>
    <mergeCell ref="P58:S58"/>
    <mergeCell ref="H64:J64"/>
    <mergeCell ref="Q64:S64"/>
    <mergeCell ref="H66:J66"/>
    <mergeCell ref="Q66:S66"/>
    <mergeCell ref="A5:J5"/>
    <mergeCell ref="A6:J6"/>
    <mergeCell ref="A7:J7"/>
    <mergeCell ref="A8:J8"/>
    <mergeCell ref="A9:C9"/>
    <mergeCell ref="D9:J9"/>
    <mergeCell ref="P18:T18"/>
    <mergeCell ref="A21:T23"/>
    <mergeCell ref="L12:T16"/>
    <mergeCell ref="P17:T17"/>
    <mergeCell ref="A20:T20"/>
    <mergeCell ref="B83:N84"/>
    <mergeCell ref="P84:S84"/>
    <mergeCell ref="B70:N72"/>
    <mergeCell ref="P72:S72"/>
    <mergeCell ref="B75:N76"/>
    <mergeCell ref="P76:S76"/>
    <mergeCell ref="B79:N80"/>
    <mergeCell ref="P80:S80"/>
  </mergeCells>
  <phoneticPr fontId="8" type="noConversion"/>
  <conditionalFormatting sqref="P18:T18">
    <cfRule type="expression" dxfId="5" priority="19" stopIfTrue="1">
      <formula>AND($P$18&lt;&gt;"",$P$18&lt;&gt;"F-SBF")</formula>
    </cfRule>
  </conditionalFormatting>
  <conditionalFormatting sqref="H66 Q66">
    <cfRule type="cellIs" dxfId="4" priority="3" stopIfTrue="1" operator="equal">
      <formula>0</formula>
    </cfRule>
  </conditionalFormatting>
  <conditionalFormatting sqref="A5:J9">
    <cfRule type="expression" dxfId="3" priority="1" stopIfTrue="1">
      <formula>$A$5&lt;&gt;""</formula>
    </cfRule>
  </conditionalFormatting>
  <dataValidations count="3">
    <dataValidation type="date" allowBlank="1" showErrorMessage="1" errorTitle="Bewilligungszeitraum" error="Der Bewilligungszeitraum muss zwischen 01.01.2014 und 31.12.2023 liegen!" sqref="H64:J64 Q64:S64">
      <formula1>41640</formula1>
      <formula2>45291</formula2>
    </dataValidation>
    <dataValidation type="date" allowBlank="1" showErrorMessage="1" errorTitle="Datum" error="Das Datum muss zwischen 01.01.2014 und 31.12.2023 liegen!" sqref="H62:J62 Q62:S62">
      <formula1>41640</formula1>
      <formula2>45291</formula2>
    </dataValidation>
    <dataValidation type="list" allowBlank="1" showErrorMessage="1" errorTitle="Landkreis/kreisfreie Stadt" error="Bitte auswählen!" sqref="K30:S30">
      <formula1>K31:K54</formula1>
    </dataValidation>
  </dataValidations>
  <pageMargins left="0.78740157480314965" right="0.19685039370078741" top="0.19685039370078741" bottom="0.19685039370078741" header="0.19685039370078741" footer="0.19685039370078741"/>
  <pageSetup paperSize="9" scale="9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L74"/>
  <sheetViews>
    <sheetView showGridLines="0" zoomScaleNormal="100" workbookViewId="0">
      <selection activeCell="H1" sqref="H1:J1"/>
    </sheetView>
  </sheetViews>
  <sheetFormatPr baseColWidth="10" defaultColWidth="11.42578125" defaultRowHeight="12" customHeight="1" x14ac:dyDescent="0.2"/>
  <cols>
    <col min="1" max="1" width="0.85546875" style="6" customWidth="1"/>
    <col min="2" max="2" width="18.7109375" style="6" customWidth="1"/>
    <col min="3" max="3" width="3.7109375" style="6" customWidth="1"/>
    <col min="4" max="9" width="11.28515625" style="6" customWidth="1"/>
    <col min="10" max="10" width="0.85546875" style="6" customWidth="1"/>
    <col min="11" max="11" width="11.42578125" style="6"/>
    <col min="12" max="12" width="10.85546875" style="6" bestFit="1" customWidth="1"/>
    <col min="13" max="16384" width="11.42578125" style="6"/>
  </cols>
  <sheetData>
    <row r="1" spans="1:10" ht="15" customHeight="1" x14ac:dyDescent="0.2">
      <c r="B1" s="17"/>
      <c r="C1" s="17"/>
      <c r="D1" s="17"/>
      <c r="E1" s="17"/>
      <c r="F1" s="17"/>
      <c r="G1" s="18" t="s">
        <v>27</v>
      </c>
      <c r="H1" s="334" t="str">
        <f>'Seite 1'!$P$18</f>
        <v>F-SBF</v>
      </c>
      <c r="I1" s="335"/>
      <c r="J1" s="336"/>
    </row>
    <row r="2" spans="1:10" ht="15" customHeight="1" x14ac:dyDescent="0.2">
      <c r="A2" s="17"/>
      <c r="B2" s="17"/>
      <c r="C2" s="17"/>
      <c r="D2" s="17"/>
      <c r="E2" s="17"/>
      <c r="F2" s="17"/>
      <c r="G2" s="1" t="s">
        <v>28</v>
      </c>
      <c r="H2" s="337">
        <f ca="1">'Seite 1'!$P$17</f>
        <v>45022</v>
      </c>
      <c r="I2" s="338"/>
      <c r="J2" s="339"/>
    </row>
    <row r="3" spans="1:10" ht="5.0999999999999996" customHeight="1" x14ac:dyDescent="0.2">
      <c r="G3" s="19"/>
      <c r="H3" s="19"/>
      <c r="I3" s="19"/>
      <c r="J3" s="19"/>
    </row>
    <row r="4" spans="1:10" ht="15" customHeight="1" x14ac:dyDescent="0.2">
      <c r="A4" s="56"/>
      <c r="B4" s="203" t="s">
        <v>62</v>
      </c>
      <c r="C4" s="57"/>
      <c r="D4" s="57"/>
      <c r="E4" s="57"/>
      <c r="F4" s="57"/>
      <c r="G4" s="57"/>
      <c r="H4" s="57"/>
      <c r="I4" s="57"/>
      <c r="J4" s="58"/>
    </row>
    <row r="5" spans="1:10" ht="5.0999999999999996" customHeight="1" x14ac:dyDescent="0.2">
      <c r="A5" s="60"/>
      <c r="B5" s="61"/>
      <c r="C5" s="61"/>
      <c r="D5" s="61"/>
      <c r="E5" s="61"/>
      <c r="F5" s="61"/>
      <c r="G5" s="62"/>
      <c r="H5" s="62"/>
      <c r="I5" s="62"/>
      <c r="J5" s="63"/>
    </row>
    <row r="6" spans="1:10" ht="12" customHeight="1" x14ac:dyDescent="0.2">
      <c r="A6" s="212"/>
      <c r="B6" s="71" t="s">
        <v>36</v>
      </c>
      <c r="C6" s="65"/>
      <c r="D6" s="65"/>
      <c r="E6" s="65"/>
      <c r="F6" s="65"/>
      <c r="G6" s="65"/>
      <c r="H6" s="65"/>
      <c r="I6" s="65"/>
      <c r="J6" s="66"/>
    </row>
    <row r="7" spans="1:10" ht="12" customHeight="1" x14ac:dyDescent="0.2">
      <c r="A7" s="212"/>
      <c r="B7" s="71" t="s">
        <v>37</v>
      </c>
      <c r="C7" s="65"/>
      <c r="D7" s="65"/>
      <c r="E7" s="65"/>
      <c r="F7" s="65"/>
      <c r="G7" s="65"/>
      <c r="H7" s="65"/>
      <c r="I7" s="65"/>
      <c r="J7" s="66"/>
    </row>
    <row r="8" spans="1:10" ht="12" customHeight="1" x14ac:dyDescent="0.2">
      <c r="A8" s="212"/>
      <c r="B8" s="71" t="s">
        <v>38</v>
      </c>
      <c r="C8" s="65"/>
      <c r="D8" s="65"/>
      <c r="E8" s="65"/>
      <c r="F8" s="65"/>
      <c r="G8" s="65"/>
      <c r="H8" s="65"/>
      <c r="I8" s="65"/>
      <c r="J8" s="66"/>
    </row>
    <row r="9" spans="1:10" ht="5.0999999999999996" customHeight="1" x14ac:dyDescent="0.2">
      <c r="A9" s="67"/>
      <c r="B9" s="68"/>
      <c r="C9" s="68"/>
      <c r="D9" s="68"/>
      <c r="E9" s="68"/>
      <c r="F9" s="68"/>
      <c r="G9" s="68"/>
      <c r="H9" s="68"/>
      <c r="I9" s="68"/>
      <c r="J9" s="69"/>
    </row>
    <row r="10" spans="1:10" ht="5.0999999999999996" customHeight="1" x14ac:dyDescent="0.2">
      <c r="A10" s="214"/>
      <c r="B10" s="215"/>
      <c r="C10" s="215"/>
      <c r="D10" s="215"/>
      <c r="E10" s="215"/>
      <c r="F10" s="215"/>
      <c r="G10" s="215"/>
      <c r="H10" s="215"/>
      <c r="I10" s="215"/>
      <c r="J10" s="216"/>
    </row>
    <row r="11" spans="1:10" ht="12" customHeight="1" x14ac:dyDescent="0.2">
      <c r="A11" s="77"/>
      <c r="B11" s="213" t="s">
        <v>1</v>
      </c>
      <c r="C11" s="20"/>
      <c r="D11" s="21"/>
      <c r="E11" s="21"/>
      <c r="F11" s="21"/>
      <c r="G11" s="22"/>
      <c r="H11" s="22"/>
      <c r="I11" s="22"/>
      <c r="J11" s="76"/>
    </row>
    <row r="12" spans="1:10" ht="5.0999999999999996" customHeight="1" x14ac:dyDescent="0.2">
      <c r="A12" s="77"/>
      <c r="B12" s="213"/>
      <c r="C12" s="20"/>
      <c r="D12" s="21"/>
      <c r="E12" s="21"/>
      <c r="F12" s="21"/>
      <c r="G12" s="22"/>
      <c r="H12" s="22"/>
      <c r="I12" s="22"/>
      <c r="J12" s="76"/>
    </row>
    <row r="13" spans="1:10" ht="12" customHeight="1" x14ac:dyDescent="0.2">
      <c r="A13" s="77"/>
      <c r="B13" s="6" t="s">
        <v>2</v>
      </c>
      <c r="C13" s="44" t="s">
        <v>46</v>
      </c>
      <c r="D13" s="87" t="s">
        <v>42</v>
      </c>
      <c r="E13" s="23"/>
      <c r="F13" s="23"/>
      <c r="G13" s="23"/>
      <c r="H13" s="23"/>
      <c r="I13" s="23"/>
      <c r="J13" s="8"/>
    </row>
    <row r="14" spans="1:10" ht="12" customHeight="1" x14ac:dyDescent="0.2">
      <c r="A14" s="77"/>
      <c r="C14" s="44" t="s">
        <v>46</v>
      </c>
      <c r="D14" s="87" t="s">
        <v>43</v>
      </c>
      <c r="E14" s="23"/>
      <c r="F14" s="23"/>
      <c r="G14" s="23"/>
      <c r="H14" s="23"/>
      <c r="I14" s="23"/>
      <c r="J14" s="8"/>
    </row>
    <row r="15" spans="1:10" ht="12" customHeight="1" x14ac:dyDescent="0.2">
      <c r="A15" s="77"/>
      <c r="C15" s="44" t="s">
        <v>46</v>
      </c>
      <c r="D15" s="87" t="s">
        <v>44</v>
      </c>
      <c r="E15" s="23"/>
      <c r="F15" s="23"/>
      <c r="G15" s="23"/>
      <c r="H15" s="23"/>
      <c r="I15" s="23"/>
      <c r="J15" s="8"/>
    </row>
    <row r="16" spans="1:10" ht="12" customHeight="1" x14ac:dyDescent="0.2">
      <c r="A16" s="77"/>
      <c r="C16" s="44" t="s">
        <v>46</v>
      </c>
      <c r="D16" s="87" t="s">
        <v>45</v>
      </c>
      <c r="E16" s="23"/>
      <c r="F16" s="23"/>
      <c r="G16" s="23"/>
      <c r="H16" s="23"/>
      <c r="I16" s="23"/>
      <c r="J16" s="8"/>
    </row>
    <row r="17" spans="1:10" ht="5.0999999999999996" customHeight="1" x14ac:dyDescent="0.2">
      <c r="A17" s="77"/>
      <c r="D17" s="23"/>
      <c r="E17" s="23"/>
      <c r="F17" s="23"/>
      <c r="G17" s="23"/>
      <c r="H17" s="23"/>
      <c r="I17" s="23"/>
      <c r="J17" s="8"/>
    </row>
    <row r="18" spans="1:10" ht="12" customHeight="1" x14ac:dyDescent="0.2">
      <c r="A18" s="77"/>
      <c r="B18" s="6" t="s">
        <v>6</v>
      </c>
      <c r="C18" s="44" t="s">
        <v>46</v>
      </c>
      <c r="D18" s="87" t="s">
        <v>47</v>
      </c>
      <c r="E18" s="23"/>
      <c r="F18" s="23"/>
      <c r="G18" s="23"/>
      <c r="H18" s="23"/>
      <c r="I18" s="23"/>
      <c r="J18" s="8"/>
    </row>
    <row r="19" spans="1:10" ht="5.0999999999999996" customHeight="1" x14ac:dyDescent="0.2">
      <c r="A19" s="77"/>
      <c r="D19" s="23"/>
      <c r="E19" s="23"/>
      <c r="F19" s="23"/>
      <c r="G19" s="23"/>
      <c r="H19" s="23"/>
      <c r="I19" s="23"/>
      <c r="J19" s="8"/>
    </row>
    <row r="20" spans="1:10" ht="12" customHeight="1" x14ac:dyDescent="0.2">
      <c r="A20" s="77"/>
      <c r="B20" s="6" t="s">
        <v>0</v>
      </c>
      <c r="C20" s="44" t="s">
        <v>46</v>
      </c>
      <c r="D20" s="87" t="s">
        <v>48</v>
      </c>
      <c r="E20" s="23"/>
      <c r="F20" s="23"/>
      <c r="G20" s="23"/>
      <c r="H20" s="23"/>
      <c r="I20" s="23"/>
      <c r="J20" s="8"/>
    </row>
    <row r="21" spans="1:10" ht="12" customHeight="1" x14ac:dyDescent="0.2">
      <c r="A21" s="59"/>
      <c r="C21" s="44"/>
      <c r="D21" s="87" t="s">
        <v>49</v>
      </c>
      <c r="E21" s="23"/>
      <c r="F21" s="23"/>
      <c r="G21" s="23"/>
      <c r="H21" s="23"/>
      <c r="I21" s="23"/>
      <c r="J21" s="8"/>
    </row>
    <row r="22" spans="1:10" ht="5.0999999999999996" customHeight="1" x14ac:dyDescent="0.2">
      <c r="A22" s="78"/>
      <c r="B22" s="9"/>
      <c r="C22" s="9"/>
      <c r="D22" s="9"/>
      <c r="E22" s="9"/>
      <c r="F22" s="9"/>
      <c r="G22" s="9"/>
      <c r="H22" s="9"/>
      <c r="I22" s="9"/>
      <c r="J22" s="217"/>
    </row>
    <row r="23" spans="1:10" ht="5.0999999999999996" customHeight="1" x14ac:dyDescent="0.2">
      <c r="A23" s="70"/>
      <c r="B23" s="61"/>
      <c r="C23" s="61"/>
      <c r="D23" s="61"/>
      <c r="E23" s="61"/>
      <c r="F23" s="61"/>
      <c r="G23" s="61"/>
      <c r="H23" s="61"/>
      <c r="I23" s="61"/>
      <c r="J23" s="72"/>
    </row>
    <row r="24" spans="1:10" ht="12" customHeight="1" x14ac:dyDescent="0.2">
      <c r="A24" s="64"/>
      <c r="B24" s="71" t="s">
        <v>39</v>
      </c>
      <c r="C24" s="71"/>
      <c r="D24" s="71"/>
      <c r="E24" s="71"/>
      <c r="F24" s="71"/>
      <c r="G24" s="71"/>
      <c r="H24" s="71"/>
      <c r="I24" s="71"/>
      <c r="J24" s="73"/>
    </row>
    <row r="25" spans="1:10" ht="12" customHeight="1" x14ac:dyDescent="0.2">
      <c r="A25" s="64"/>
      <c r="B25" s="71" t="s">
        <v>40</v>
      </c>
      <c r="C25" s="71"/>
      <c r="D25" s="71"/>
      <c r="E25" s="71"/>
      <c r="F25" s="71"/>
      <c r="G25" s="71"/>
      <c r="H25" s="71"/>
      <c r="I25" s="71"/>
      <c r="J25" s="73"/>
    </row>
    <row r="26" spans="1:10" ht="5.0999999999999996" customHeight="1" x14ac:dyDescent="0.2">
      <c r="A26" s="67"/>
      <c r="B26" s="74"/>
      <c r="C26" s="74"/>
      <c r="D26" s="74"/>
      <c r="E26" s="74"/>
      <c r="F26" s="74"/>
      <c r="G26" s="74"/>
      <c r="H26" s="74"/>
      <c r="I26" s="74"/>
      <c r="J26" s="75"/>
    </row>
    <row r="27" spans="1:10" ht="5.0999999999999996" customHeight="1" x14ac:dyDescent="0.2">
      <c r="A27" s="77"/>
      <c r="J27" s="8"/>
    </row>
    <row r="28" spans="1:10" ht="18" customHeight="1" x14ac:dyDescent="0.2">
      <c r="A28" s="204"/>
      <c r="B28" s="82" t="s">
        <v>41</v>
      </c>
      <c r="C28" s="81"/>
      <c r="D28" s="81"/>
      <c r="E28" s="81"/>
      <c r="F28" s="81"/>
      <c r="G28" s="81"/>
      <c r="H28" s="81"/>
      <c r="I28" s="83"/>
      <c r="J28" s="205"/>
    </row>
    <row r="29" spans="1:10" ht="5.0999999999999996" customHeight="1" x14ac:dyDescent="0.2">
      <c r="A29" s="77"/>
      <c r="J29" s="8"/>
    </row>
    <row r="30" spans="1:10" ht="12" customHeight="1" x14ac:dyDescent="0.2">
      <c r="A30" s="77"/>
      <c r="J30" s="8"/>
    </row>
    <row r="31" spans="1:10" ht="12" customHeight="1" x14ac:dyDescent="0.2">
      <c r="A31" s="77"/>
      <c r="J31" s="8"/>
    </row>
    <row r="32" spans="1:10" ht="12" customHeight="1" x14ac:dyDescent="0.2">
      <c r="A32" s="77"/>
      <c r="J32" s="8"/>
    </row>
    <row r="33" spans="1:10" ht="12" customHeight="1" x14ac:dyDescent="0.2">
      <c r="A33" s="77"/>
      <c r="J33" s="8"/>
    </row>
    <row r="34" spans="1:10" ht="12" customHeight="1" x14ac:dyDescent="0.2">
      <c r="A34" s="77"/>
      <c r="J34" s="8"/>
    </row>
    <row r="35" spans="1:10" ht="12" customHeight="1" x14ac:dyDescent="0.2">
      <c r="A35" s="77"/>
      <c r="J35" s="8"/>
    </row>
    <row r="36" spans="1:10" ht="12" customHeight="1" x14ac:dyDescent="0.2">
      <c r="A36" s="77"/>
      <c r="J36" s="8"/>
    </row>
    <row r="37" spans="1:10" ht="12" customHeight="1" x14ac:dyDescent="0.2">
      <c r="A37" s="77"/>
      <c r="J37" s="8"/>
    </row>
    <row r="38" spans="1:10" ht="12" customHeight="1" x14ac:dyDescent="0.2">
      <c r="A38" s="77"/>
      <c r="J38" s="8"/>
    </row>
    <row r="39" spans="1:10" ht="12" customHeight="1" x14ac:dyDescent="0.2">
      <c r="A39" s="77"/>
      <c r="J39" s="8"/>
    </row>
    <row r="40" spans="1:10" ht="12" customHeight="1" x14ac:dyDescent="0.2">
      <c r="A40" s="77"/>
      <c r="J40" s="8"/>
    </row>
    <row r="41" spans="1:10" ht="12" customHeight="1" x14ac:dyDescent="0.2">
      <c r="A41" s="77"/>
      <c r="J41" s="8"/>
    </row>
    <row r="42" spans="1:10" ht="12" customHeight="1" x14ac:dyDescent="0.2">
      <c r="A42" s="77"/>
      <c r="J42" s="8"/>
    </row>
    <row r="43" spans="1:10" ht="12" customHeight="1" x14ac:dyDescent="0.2">
      <c r="A43" s="77"/>
      <c r="J43" s="8"/>
    </row>
    <row r="44" spans="1:10" ht="12" customHeight="1" x14ac:dyDescent="0.2">
      <c r="A44" s="77"/>
      <c r="J44" s="8"/>
    </row>
    <row r="45" spans="1:10" ht="12" customHeight="1" x14ac:dyDescent="0.2">
      <c r="A45" s="77"/>
      <c r="J45" s="8"/>
    </row>
    <row r="46" spans="1:10" ht="12" customHeight="1" x14ac:dyDescent="0.2">
      <c r="A46" s="77"/>
      <c r="J46" s="8"/>
    </row>
    <row r="47" spans="1:10" ht="12" customHeight="1" x14ac:dyDescent="0.2">
      <c r="A47" s="77"/>
      <c r="J47" s="8"/>
    </row>
    <row r="48" spans="1:10" ht="12" customHeight="1" x14ac:dyDescent="0.2">
      <c r="A48" s="77"/>
      <c r="J48" s="8"/>
    </row>
    <row r="49" spans="1:10" ht="12" customHeight="1" x14ac:dyDescent="0.2">
      <c r="A49" s="77"/>
      <c r="J49" s="8"/>
    </row>
    <row r="50" spans="1:10" ht="12" customHeight="1" x14ac:dyDescent="0.2">
      <c r="A50" s="77"/>
      <c r="J50" s="8"/>
    </row>
    <row r="51" spans="1:10" ht="12" customHeight="1" x14ac:dyDescent="0.2">
      <c r="A51" s="77"/>
      <c r="J51" s="8"/>
    </row>
    <row r="52" spans="1:10" ht="12" customHeight="1" x14ac:dyDescent="0.2">
      <c r="A52" s="77"/>
      <c r="J52" s="8"/>
    </row>
    <row r="53" spans="1:10" ht="12" customHeight="1" x14ac:dyDescent="0.2">
      <c r="A53" s="77"/>
      <c r="J53" s="8"/>
    </row>
    <row r="54" spans="1:10" ht="12" customHeight="1" x14ac:dyDescent="0.2">
      <c r="A54" s="77"/>
      <c r="J54" s="8"/>
    </row>
    <row r="55" spans="1:10" ht="12" customHeight="1" x14ac:dyDescent="0.2">
      <c r="A55" s="77"/>
      <c r="J55" s="8"/>
    </row>
    <row r="56" spans="1:10" ht="12" customHeight="1" x14ac:dyDescent="0.2">
      <c r="A56" s="77"/>
      <c r="J56" s="8"/>
    </row>
    <row r="57" spans="1:10" ht="12" customHeight="1" x14ac:dyDescent="0.2">
      <c r="A57" s="77"/>
      <c r="J57" s="8"/>
    </row>
    <row r="58" spans="1:10" ht="12" customHeight="1" x14ac:dyDescent="0.2">
      <c r="A58" s="77"/>
      <c r="J58" s="8"/>
    </row>
    <row r="59" spans="1:10" ht="12" customHeight="1" x14ac:dyDescent="0.2">
      <c r="A59" s="77"/>
      <c r="J59" s="8"/>
    </row>
    <row r="60" spans="1:10" ht="12" customHeight="1" x14ac:dyDescent="0.2">
      <c r="A60" s="77"/>
      <c r="J60" s="8"/>
    </row>
    <row r="61" spans="1:10" ht="12" customHeight="1" x14ac:dyDescent="0.2">
      <c r="A61" s="77"/>
      <c r="J61" s="8"/>
    </row>
    <row r="62" spans="1:10" ht="12" customHeight="1" x14ac:dyDescent="0.2">
      <c r="A62" s="77"/>
      <c r="J62" s="8"/>
    </row>
    <row r="63" spans="1:10" ht="12" customHeight="1" x14ac:dyDescent="0.2">
      <c r="A63" s="77"/>
      <c r="J63" s="8"/>
    </row>
    <row r="64" spans="1:10" ht="12" customHeight="1" x14ac:dyDescent="0.2">
      <c r="A64" s="77"/>
      <c r="J64" s="8"/>
    </row>
    <row r="65" spans="1:12" ht="12" customHeight="1" x14ac:dyDescent="0.2">
      <c r="A65" s="77"/>
      <c r="J65" s="8"/>
    </row>
    <row r="66" spans="1:12" ht="12" customHeight="1" x14ac:dyDescent="0.2">
      <c r="A66" s="77"/>
      <c r="J66" s="8"/>
    </row>
    <row r="67" spans="1:12" ht="12" customHeight="1" x14ac:dyDescent="0.2">
      <c r="A67" s="77"/>
      <c r="J67" s="8"/>
    </row>
    <row r="68" spans="1:12" ht="12" customHeight="1" x14ac:dyDescent="0.2">
      <c r="A68" s="77"/>
      <c r="J68" s="8"/>
    </row>
    <row r="69" spans="1:12" ht="12" customHeight="1" x14ac:dyDescent="0.2">
      <c r="A69" s="77"/>
      <c r="J69" s="8"/>
    </row>
    <row r="70" spans="1:12" ht="12" customHeight="1" x14ac:dyDescent="0.2">
      <c r="A70" s="340" t="s">
        <v>17</v>
      </c>
      <c r="B70" s="341"/>
      <c r="C70" s="341"/>
      <c r="D70" s="341"/>
      <c r="E70" s="341"/>
      <c r="F70" s="341"/>
      <c r="G70" s="341"/>
      <c r="H70" s="341"/>
      <c r="I70" s="341"/>
      <c r="J70" s="342"/>
    </row>
    <row r="71" spans="1:12" ht="5.0999999999999996" customHeight="1" x14ac:dyDescent="0.2">
      <c r="A71" s="78"/>
      <c r="B71" s="9"/>
      <c r="C71" s="79"/>
      <c r="D71" s="79"/>
      <c r="E71" s="9"/>
      <c r="F71" s="9"/>
      <c r="G71" s="9"/>
      <c r="H71" s="9"/>
      <c r="I71" s="9"/>
      <c r="J71" s="80"/>
      <c r="K71" s="2"/>
      <c r="L71" s="26"/>
    </row>
    <row r="72" spans="1:12" ht="12" customHeight="1" x14ac:dyDescent="0.2">
      <c r="C72" s="24"/>
      <c r="D72" s="24"/>
      <c r="J72" s="25"/>
      <c r="K72" s="2"/>
      <c r="L72" s="26"/>
    </row>
    <row r="73" spans="1:12" ht="12" customHeight="1" x14ac:dyDescent="0.2">
      <c r="A73" s="27" t="str">
        <f>'Seite 1'!$A$91</f>
        <v>VWN Soziale Beratung von Flüchtlingen</v>
      </c>
      <c r="B73" s="28"/>
      <c r="C73" s="28"/>
      <c r="D73" s="28"/>
      <c r="E73" s="28"/>
      <c r="F73" s="28"/>
      <c r="G73" s="28"/>
      <c r="H73" s="28"/>
      <c r="I73" s="28"/>
      <c r="J73" s="28"/>
      <c r="K73" s="29"/>
      <c r="L73" s="29"/>
    </row>
    <row r="74" spans="1:12" ht="12" customHeight="1" x14ac:dyDescent="0.2">
      <c r="A74" s="27" t="str">
        <f>'Seite 1'!$A$92</f>
        <v>Formularversion: V 2.1 vom 06.04.23 - öffentlich -</v>
      </c>
    </row>
  </sheetData>
  <sheetProtection password="EDE9" sheet="1" objects="1" scenarios="1"/>
  <mergeCells count="3">
    <mergeCell ref="H1:J1"/>
    <mergeCell ref="H2:J2"/>
    <mergeCell ref="A70:J70"/>
  </mergeCells>
  <phoneticPr fontId="0" type="noConversion"/>
  <conditionalFormatting sqref="H1:J2">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38" r:id="rId4" name="Check Box 142">
              <controlPr defaultSize="0" autoFill="0" autoLine="0" autoPict="0">
                <anchor moveWithCells="1">
                  <from>
                    <xdr:col>1</xdr:col>
                    <xdr:colOff>57150</xdr:colOff>
                    <xdr:row>27</xdr:row>
                    <xdr:rowOff>9525</xdr:rowOff>
                  </from>
                  <to>
                    <xdr:col>1</xdr:col>
                    <xdr:colOff>361950</xdr:colOff>
                    <xdr:row>28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61"/>
  <sheetViews>
    <sheetView showGridLines="0" workbookViewId="0">
      <selection activeCell="I9" sqref="I9"/>
    </sheetView>
  </sheetViews>
  <sheetFormatPr baseColWidth="10" defaultColWidth="11.42578125" defaultRowHeight="12" x14ac:dyDescent="0.2"/>
  <cols>
    <col min="1" max="1" width="0.85546875" style="35" customWidth="1"/>
    <col min="2" max="2" width="5.7109375" style="35" customWidth="1"/>
    <col min="3" max="7" width="12.7109375" style="11" customWidth="1"/>
    <col min="8" max="8" width="1.7109375" style="11" customWidth="1"/>
    <col min="9" max="9" width="18.7109375" style="11" customWidth="1"/>
    <col min="10" max="10" width="0.85546875" style="11" customWidth="1"/>
    <col min="11" max="16384" width="11.42578125" style="11"/>
  </cols>
  <sheetData>
    <row r="1" spans="1:10" ht="15" customHeight="1" x14ac:dyDescent="0.2">
      <c r="C1" s="6"/>
      <c r="D1" s="6"/>
      <c r="E1" s="30"/>
      <c r="F1" s="31"/>
      <c r="G1" s="31"/>
      <c r="H1" s="1" t="s">
        <v>27</v>
      </c>
      <c r="I1" s="334" t="str">
        <f>'Seite 1'!$P$18</f>
        <v>F-SBF</v>
      </c>
      <c r="J1" s="336"/>
    </row>
    <row r="2" spans="1:10" ht="15" customHeight="1" x14ac:dyDescent="0.2">
      <c r="A2" s="32"/>
      <c r="B2" s="32"/>
      <c r="C2" s="6"/>
      <c r="D2" s="6"/>
      <c r="E2" s="30"/>
      <c r="F2" s="31"/>
      <c r="G2" s="31"/>
      <c r="H2" s="1" t="s">
        <v>28</v>
      </c>
      <c r="I2" s="337">
        <f ca="1">'Seite 1'!$P$17</f>
        <v>45022</v>
      </c>
      <c r="J2" s="339"/>
    </row>
    <row r="3" spans="1:10" s="2" customFormat="1" ht="3.95" customHeight="1" x14ac:dyDescent="0.2">
      <c r="A3" s="33"/>
      <c r="B3" s="33"/>
      <c r="C3" s="6"/>
      <c r="D3" s="6"/>
      <c r="E3" s="6"/>
      <c r="G3" s="86"/>
      <c r="H3" s="86"/>
      <c r="I3" s="34"/>
    </row>
    <row r="4" spans="1:10" s="167" customFormat="1" ht="15" customHeight="1" x14ac:dyDescent="0.2">
      <c r="A4" s="164"/>
      <c r="B4" s="218" t="s">
        <v>144</v>
      </c>
      <c r="C4" s="165"/>
      <c r="D4" s="165"/>
      <c r="E4" s="165"/>
      <c r="F4" s="165"/>
      <c r="G4" s="165"/>
      <c r="H4" s="165"/>
      <c r="I4" s="165"/>
      <c r="J4" s="166"/>
    </row>
    <row r="5" spans="1:10" s="86" customFormat="1" ht="3.95" customHeight="1" x14ac:dyDescent="0.2">
      <c r="A5" s="33"/>
      <c r="B5" s="33"/>
      <c r="C5" s="6"/>
      <c r="D5" s="6"/>
      <c r="E5" s="6"/>
      <c r="I5" s="34"/>
    </row>
    <row r="6" spans="1:10" ht="15" customHeight="1" x14ac:dyDescent="0.2">
      <c r="A6" s="53"/>
      <c r="B6" s="219" t="s">
        <v>104</v>
      </c>
      <c r="C6" s="54"/>
      <c r="D6" s="54"/>
      <c r="E6" s="54"/>
      <c r="F6" s="54"/>
      <c r="G6" s="54"/>
      <c r="H6" s="54"/>
      <c r="I6" s="54"/>
      <c r="J6" s="55"/>
    </row>
    <row r="7" spans="1:10" ht="3.95" customHeight="1" x14ac:dyDescent="0.2">
      <c r="A7" s="171"/>
      <c r="B7" s="172"/>
      <c r="C7" s="172"/>
      <c r="D7" s="172"/>
      <c r="E7" s="172"/>
      <c r="F7" s="172"/>
      <c r="G7" s="172"/>
      <c r="H7" s="173"/>
      <c r="I7" s="172"/>
      <c r="J7" s="174"/>
    </row>
    <row r="8" spans="1:10" ht="18" customHeight="1" x14ac:dyDescent="0.2">
      <c r="A8" s="176"/>
      <c r="B8" s="209" t="s">
        <v>7</v>
      </c>
      <c r="C8" s="175" t="s">
        <v>35</v>
      </c>
      <c r="D8" s="41"/>
      <c r="E8" s="41"/>
      <c r="F8" s="41"/>
      <c r="G8" s="41"/>
      <c r="H8" s="169"/>
      <c r="I8" s="88" t="s">
        <v>15</v>
      </c>
      <c r="J8" s="108"/>
    </row>
    <row r="9" spans="1:10" ht="18" customHeight="1" x14ac:dyDescent="0.2">
      <c r="A9" s="176"/>
      <c r="B9" s="210" t="s">
        <v>66</v>
      </c>
      <c r="C9" s="349" t="s">
        <v>142</v>
      </c>
      <c r="D9" s="349"/>
      <c r="E9" s="349"/>
      <c r="F9" s="349"/>
      <c r="G9" s="349"/>
      <c r="H9" s="169"/>
      <c r="I9" s="193"/>
      <c r="J9" s="108"/>
    </row>
    <row r="10" spans="1:10" ht="12" customHeight="1" x14ac:dyDescent="0.2">
      <c r="A10" s="176"/>
      <c r="B10" s="208"/>
      <c r="C10" s="349"/>
      <c r="D10" s="349"/>
      <c r="E10" s="349"/>
      <c r="F10" s="349"/>
      <c r="G10" s="349"/>
      <c r="H10" s="169"/>
      <c r="I10" s="41"/>
      <c r="J10" s="108"/>
    </row>
    <row r="11" spans="1:10" ht="12" customHeight="1" x14ac:dyDescent="0.2">
      <c r="A11" s="176"/>
      <c r="B11" s="208"/>
      <c r="C11" s="349"/>
      <c r="D11" s="349"/>
      <c r="E11" s="349"/>
      <c r="F11" s="349"/>
      <c r="G11" s="349"/>
      <c r="H11" s="169"/>
      <c r="I11" s="41"/>
      <c r="J11" s="108"/>
    </row>
    <row r="12" spans="1:10" ht="12" customHeight="1" x14ac:dyDescent="0.2">
      <c r="A12" s="176"/>
      <c r="B12" s="208"/>
      <c r="C12" s="349"/>
      <c r="D12" s="349"/>
      <c r="E12" s="349"/>
      <c r="F12" s="349"/>
      <c r="G12" s="349"/>
      <c r="H12" s="169"/>
      <c r="I12" s="41"/>
      <c r="J12" s="108"/>
    </row>
    <row r="13" spans="1:10" ht="3.95" customHeight="1" x14ac:dyDescent="0.2">
      <c r="A13" s="176"/>
      <c r="B13" s="208"/>
      <c r="C13" s="200"/>
      <c r="D13" s="200"/>
      <c r="E13" s="200"/>
      <c r="F13" s="200"/>
      <c r="G13" s="41"/>
      <c r="H13" s="169"/>
      <c r="I13" s="41"/>
      <c r="J13" s="108"/>
    </row>
    <row r="14" spans="1:10" ht="18" customHeight="1" x14ac:dyDescent="0.2">
      <c r="A14" s="176"/>
      <c r="B14" s="210" t="s">
        <v>13</v>
      </c>
      <c r="C14" s="41" t="s">
        <v>182</v>
      </c>
      <c r="D14" s="265"/>
      <c r="E14" s="265"/>
      <c r="F14" s="265"/>
      <c r="G14" s="265"/>
      <c r="H14" s="169"/>
      <c r="I14" s="193"/>
      <c r="J14" s="108"/>
    </row>
    <row r="15" spans="1:10" ht="3.95" customHeight="1" x14ac:dyDescent="0.2">
      <c r="A15" s="176"/>
      <c r="B15" s="208"/>
      <c r="C15" s="265"/>
      <c r="D15" s="265"/>
      <c r="E15" s="265"/>
      <c r="F15" s="265"/>
      <c r="G15" s="41"/>
      <c r="H15" s="169"/>
      <c r="I15" s="41"/>
      <c r="J15" s="108"/>
    </row>
    <row r="16" spans="1:10" ht="18" customHeight="1" x14ac:dyDescent="0.2">
      <c r="A16" s="176"/>
      <c r="B16" s="210" t="s">
        <v>102</v>
      </c>
      <c r="C16" s="41" t="s">
        <v>183</v>
      </c>
      <c r="D16" s="200"/>
      <c r="E16" s="200"/>
      <c r="F16" s="200"/>
      <c r="G16" s="200"/>
      <c r="H16" s="169"/>
      <c r="I16" s="193"/>
      <c r="J16" s="108"/>
    </row>
    <row r="17" spans="1:10" ht="3.95" customHeight="1" x14ac:dyDescent="0.2">
      <c r="A17" s="176"/>
      <c r="B17" s="210"/>
      <c r="C17" s="200"/>
      <c r="D17" s="200"/>
      <c r="E17" s="200"/>
      <c r="F17" s="200"/>
      <c r="G17" s="200"/>
      <c r="H17" s="41"/>
      <c r="I17" s="41"/>
      <c r="J17" s="108"/>
    </row>
    <row r="18" spans="1:10" ht="18" customHeight="1" x14ac:dyDescent="0.2">
      <c r="A18" s="176"/>
      <c r="B18" s="210" t="s">
        <v>184</v>
      </c>
      <c r="C18" s="41" t="s">
        <v>125</v>
      </c>
      <c r="D18" s="200"/>
      <c r="E18" s="200"/>
      <c r="F18" s="200"/>
      <c r="G18" s="200"/>
      <c r="H18" s="169"/>
      <c r="I18" s="237">
        <f>SUMPRODUCT(ROUND(I40:I51,2))</f>
        <v>0</v>
      </c>
      <c r="J18" s="108"/>
    </row>
    <row r="19" spans="1:10" ht="3.95" customHeight="1" x14ac:dyDescent="0.2">
      <c r="A19" s="176"/>
      <c r="B19" s="208"/>
      <c r="C19" s="41"/>
      <c r="D19" s="41"/>
      <c r="E19" s="41"/>
      <c r="F19" s="41"/>
      <c r="G19" s="41"/>
      <c r="H19" s="169"/>
      <c r="I19" s="41"/>
      <c r="J19" s="108"/>
    </row>
    <row r="20" spans="1:10" ht="18" customHeight="1" thickBot="1" x14ac:dyDescent="0.25">
      <c r="A20" s="221"/>
      <c r="B20" s="211" t="s">
        <v>23</v>
      </c>
      <c r="C20" s="36"/>
      <c r="D20" s="36"/>
      <c r="E20" s="36"/>
      <c r="F20" s="36"/>
      <c r="G20" s="36"/>
      <c r="H20" s="196"/>
      <c r="I20" s="181">
        <f>SUMPRODUCT(ROUND(I9:I18,2))</f>
        <v>0</v>
      </c>
      <c r="J20" s="222"/>
    </row>
    <row r="21" spans="1:10" ht="9.9499999999999993" customHeight="1" thickTop="1" x14ac:dyDescent="0.2"/>
    <row r="22" spans="1:10" ht="15" customHeight="1" x14ac:dyDescent="0.2">
      <c r="A22" s="53"/>
      <c r="B22" s="219" t="s">
        <v>105</v>
      </c>
      <c r="C22" s="54"/>
      <c r="D22" s="54"/>
      <c r="E22" s="54"/>
      <c r="F22" s="54"/>
      <c r="G22" s="54"/>
      <c r="H22" s="54"/>
      <c r="I22" s="54"/>
      <c r="J22" s="55"/>
    </row>
    <row r="23" spans="1:10" ht="18" customHeight="1" x14ac:dyDescent="0.2">
      <c r="A23" s="168"/>
      <c r="B23" s="41"/>
      <c r="C23" s="41"/>
      <c r="D23" s="41"/>
      <c r="E23" s="41"/>
      <c r="F23" s="41"/>
      <c r="G23" s="41"/>
      <c r="H23" s="169"/>
      <c r="I23" s="88" t="s">
        <v>15</v>
      </c>
      <c r="J23" s="170"/>
    </row>
    <row r="24" spans="1:10" ht="18" customHeight="1" x14ac:dyDescent="0.2">
      <c r="A24" s="168"/>
      <c r="B24" s="209" t="s">
        <v>8</v>
      </c>
      <c r="C24" s="175" t="s">
        <v>98</v>
      </c>
      <c r="D24" s="41"/>
      <c r="E24" s="41"/>
      <c r="F24" s="41"/>
      <c r="G24" s="41"/>
      <c r="H24" s="169"/>
      <c r="I24" s="193"/>
      <c r="J24" s="108"/>
    </row>
    <row r="25" spans="1:10" ht="3.95" customHeight="1" x14ac:dyDescent="0.2">
      <c r="A25" s="168"/>
      <c r="B25" s="208"/>
      <c r="C25" s="175"/>
      <c r="D25" s="41"/>
      <c r="E25" s="41"/>
      <c r="F25" s="41"/>
      <c r="G25" s="41"/>
      <c r="H25" s="169"/>
      <c r="I25" s="37"/>
      <c r="J25" s="108"/>
    </row>
    <row r="26" spans="1:10" ht="18" customHeight="1" x14ac:dyDescent="0.2">
      <c r="A26" s="168"/>
      <c r="B26" s="209" t="s">
        <v>18</v>
      </c>
      <c r="C26" s="175" t="s">
        <v>19</v>
      </c>
      <c r="D26" s="41"/>
      <c r="E26" s="41"/>
      <c r="F26" s="41"/>
      <c r="G26" s="41"/>
      <c r="H26" s="169"/>
      <c r="I26" s="41"/>
      <c r="J26" s="108"/>
    </row>
    <row r="27" spans="1:10" ht="18" customHeight="1" x14ac:dyDescent="0.2">
      <c r="A27" s="168"/>
      <c r="B27" s="208" t="s">
        <v>24</v>
      </c>
      <c r="C27" s="41" t="s">
        <v>99</v>
      </c>
      <c r="D27" s="41"/>
      <c r="E27" s="41"/>
      <c r="F27" s="41"/>
      <c r="G27" s="41"/>
      <c r="H27" s="169"/>
      <c r="I27" s="192"/>
      <c r="J27" s="108"/>
    </row>
    <row r="28" spans="1:10" ht="18" customHeight="1" x14ac:dyDescent="0.2">
      <c r="A28" s="168"/>
      <c r="B28" s="208" t="s">
        <v>25</v>
      </c>
      <c r="C28" s="41" t="s">
        <v>113</v>
      </c>
      <c r="D28" s="41"/>
      <c r="E28" s="41"/>
      <c r="F28" s="41"/>
      <c r="G28" s="41"/>
      <c r="H28" s="169"/>
      <c r="I28" s="202"/>
      <c r="J28" s="108"/>
    </row>
    <row r="29" spans="1:10" ht="18" customHeight="1" x14ac:dyDescent="0.2">
      <c r="A29" s="168"/>
      <c r="B29" s="208" t="s">
        <v>26</v>
      </c>
      <c r="C29" s="41" t="s">
        <v>100</v>
      </c>
      <c r="D29" s="41"/>
      <c r="E29" s="41"/>
      <c r="F29" s="41"/>
      <c r="G29" s="41"/>
      <c r="H29" s="169"/>
      <c r="I29" s="194"/>
      <c r="J29" s="108"/>
    </row>
    <row r="30" spans="1:10" ht="18" customHeight="1" x14ac:dyDescent="0.2">
      <c r="A30" s="168"/>
      <c r="B30" s="208" t="s">
        <v>112</v>
      </c>
      <c r="C30" s="41" t="s">
        <v>69</v>
      </c>
      <c r="D30" s="41"/>
      <c r="E30" s="41"/>
      <c r="F30" s="41"/>
      <c r="G30" s="41"/>
      <c r="H30" s="169"/>
      <c r="I30" s="195"/>
      <c r="J30" s="108"/>
    </row>
    <row r="31" spans="1:10" ht="18" customHeight="1" thickBot="1" x14ac:dyDescent="0.25">
      <c r="A31" s="168"/>
      <c r="B31" s="208"/>
      <c r="C31" s="175" t="str">
        <f>CONCATENATE("Summe ",LEFT(C26,18))</f>
        <v>Summe Öffentliche Mittel</v>
      </c>
      <c r="D31" s="41"/>
      <c r="E31" s="41"/>
      <c r="F31" s="41"/>
      <c r="G31" s="41"/>
      <c r="H31" s="169"/>
      <c r="I31" s="181">
        <f>SUMPRODUCT(ROUND(I27:I30,2))</f>
        <v>0</v>
      </c>
      <c r="J31" s="108"/>
    </row>
    <row r="32" spans="1:10" ht="3.95" customHeight="1" thickTop="1" x14ac:dyDescent="0.2">
      <c r="A32" s="168"/>
      <c r="B32" s="208"/>
      <c r="C32" s="178"/>
      <c r="D32" s="41"/>
      <c r="E32" s="41"/>
      <c r="F32" s="41"/>
      <c r="G32" s="41"/>
      <c r="H32" s="169"/>
      <c r="I32" s="41"/>
      <c r="J32" s="108"/>
    </row>
    <row r="33" spans="1:10" ht="18" customHeight="1" x14ac:dyDescent="0.2">
      <c r="A33" s="168"/>
      <c r="B33" s="209" t="s">
        <v>9</v>
      </c>
      <c r="C33" s="175" t="s">
        <v>101</v>
      </c>
      <c r="D33" s="41"/>
      <c r="E33" s="41"/>
      <c r="F33" s="41"/>
      <c r="G33" s="41"/>
      <c r="H33" s="169"/>
      <c r="I33" s="193"/>
      <c r="J33" s="108"/>
    </row>
    <row r="34" spans="1:10" ht="3.95" customHeight="1" x14ac:dyDescent="0.2">
      <c r="A34" s="168"/>
      <c r="B34" s="208"/>
      <c r="C34" s="41"/>
      <c r="D34" s="41"/>
      <c r="E34" s="41"/>
      <c r="F34" s="41"/>
      <c r="G34" s="41"/>
      <c r="H34" s="169"/>
      <c r="I34" s="38"/>
      <c r="J34" s="108"/>
    </row>
    <row r="35" spans="1:10" ht="18" customHeight="1" thickBot="1" x14ac:dyDescent="0.25">
      <c r="A35" s="223"/>
      <c r="B35" s="211" t="s">
        <v>14</v>
      </c>
      <c r="C35" s="36"/>
      <c r="D35" s="36"/>
      <c r="E35" s="36"/>
      <c r="F35" s="36"/>
      <c r="G35" s="36"/>
      <c r="H35" s="196"/>
      <c r="I35" s="181">
        <f>ROUND(I24,2)+I31+ROUND(I33,2)</f>
        <v>0</v>
      </c>
      <c r="J35" s="222"/>
    </row>
    <row r="36" spans="1:10" s="41" customFormat="1" ht="12" customHeight="1" thickTop="1" x14ac:dyDescent="0.2">
      <c r="A36" s="39"/>
      <c r="B36" s="39"/>
      <c r="C36" s="39"/>
      <c r="D36" s="39"/>
      <c r="E36" s="39"/>
      <c r="F36" s="39"/>
      <c r="G36" s="39"/>
      <c r="H36" s="39"/>
      <c r="I36" s="40"/>
    </row>
    <row r="37" spans="1:10" s="167" customFormat="1" ht="15" customHeight="1" x14ac:dyDescent="0.2">
      <c r="A37" s="164"/>
      <c r="B37" s="218" t="s">
        <v>145</v>
      </c>
      <c r="C37" s="165"/>
      <c r="D37" s="165"/>
      <c r="E37" s="165"/>
      <c r="F37" s="165"/>
      <c r="G37" s="165"/>
      <c r="H37" s="165"/>
      <c r="I37" s="165"/>
      <c r="J37" s="166"/>
    </row>
    <row r="38" spans="1:10" ht="15" customHeight="1" x14ac:dyDescent="0.2">
      <c r="A38" s="225"/>
      <c r="B38" s="220" t="s">
        <v>114</v>
      </c>
      <c r="C38" s="39"/>
      <c r="D38" s="39"/>
      <c r="E38" s="39"/>
      <c r="F38" s="39"/>
      <c r="G38" s="39"/>
      <c r="H38" s="39"/>
      <c r="I38" s="40"/>
      <c r="J38" s="108"/>
    </row>
    <row r="39" spans="1:10" ht="18" customHeight="1" x14ac:dyDescent="0.2">
      <c r="A39" s="176"/>
      <c r="B39" s="350" t="s">
        <v>115</v>
      </c>
      <c r="C39" s="351"/>
      <c r="D39" s="351"/>
      <c r="E39" s="351"/>
      <c r="F39" s="351"/>
      <c r="G39" s="351"/>
      <c r="H39" s="352"/>
      <c r="I39" s="201" t="s">
        <v>116</v>
      </c>
      <c r="J39" s="108"/>
    </row>
    <row r="40" spans="1:10" ht="18" customHeight="1" x14ac:dyDescent="0.2">
      <c r="A40" s="176"/>
      <c r="B40" s="343"/>
      <c r="C40" s="344"/>
      <c r="D40" s="344"/>
      <c r="E40" s="344"/>
      <c r="F40" s="344"/>
      <c r="G40" s="344"/>
      <c r="H40" s="345"/>
      <c r="I40" s="206"/>
      <c r="J40" s="108"/>
    </row>
    <row r="41" spans="1:10" ht="18" customHeight="1" x14ac:dyDescent="0.2">
      <c r="A41" s="176"/>
      <c r="B41" s="346"/>
      <c r="C41" s="347"/>
      <c r="D41" s="347"/>
      <c r="E41" s="347"/>
      <c r="F41" s="347"/>
      <c r="G41" s="347"/>
      <c r="H41" s="348"/>
      <c r="I41" s="207"/>
      <c r="J41" s="108"/>
    </row>
    <row r="42" spans="1:10" ht="18" customHeight="1" x14ac:dyDescent="0.2">
      <c r="A42" s="176"/>
      <c r="B42" s="346"/>
      <c r="C42" s="347"/>
      <c r="D42" s="347"/>
      <c r="E42" s="347"/>
      <c r="F42" s="347"/>
      <c r="G42" s="347"/>
      <c r="H42" s="348"/>
      <c r="I42" s="206"/>
      <c r="J42" s="108"/>
    </row>
    <row r="43" spans="1:10" ht="18" customHeight="1" x14ac:dyDescent="0.2">
      <c r="A43" s="176"/>
      <c r="B43" s="346"/>
      <c r="C43" s="347"/>
      <c r="D43" s="347"/>
      <c r="E43" s="347"/>
      <c r="F43" s="347"/>
      <c r="G43" s="347"/>
      <c r="H43" s="348"/>
      <c r="I43" s="207"/>
      <c r="J43" s="108"/>
    </row>
    <row r="44" spans="1:10" ht="18" customHeight="1" x14ac:dyDescent="0.2">
      <c r="A44" s="176"/>
      <c r="B44" s="346"/>
      <c r="C44" s="347"/>
      <c r="D44" s="347"/>
      <c r="E44" s="347"/>
      <c r="F44" s="347"/>
      <c r="G44" s="347"/>
      <c r="H44" s="348"/>
      <c r="I44" s="207"/>
      <c r="J44" s="108"/>
    </row>
    <row r="45" spans="1:10" ht="18" customHeight="1" x14ac:dyDescent="0.2">
      <c r="A45" s="176"/>
      <c r="B45" s="346"/>
      <c r="C45" s="347"/>
      <c r="D45" s="347"/>
      <c r="E45" s="347"/>
      <c r="F45" s="347"/>
      <c r="G45" s="347"/>
      <c r="H45" s="348"/>
      <c r="I45" s="206"/>
      <c r="J45" s="108"/>
    </row>
    <row r="46" spans="1:10" ht="18" customHeight="1" x14ac:dyDescent="0.2">
      <c r="A46" s="176"/>
      <c r="B46" s="346"/>
      <c r="C46" s="347"/>
      <c r="D46" s="347"/>
      <c r="E46" s="347"/>
      <c r="F46" s="347"/>
      <c r="G46" s="347"/>
      <c r="H46" s="348"/>
      <c r="I46" s="206"/>
      <c r="J46" s="108"/>
    </row>
    <row r="47" spans="1:10" ht="18" customHeight="1" x14ac:dyDescent="0.2">
      <c r="A47" s="176"/>
      <c r="B47" s="346"/>
      <c r="C47" s="347"/>
      <c r="D47" s="347"/>
      <c r="E47" s="347"/>
      <c r="F47" s="347"/>
      <c r="G47" s="347"/>
      <c r="H47" s="348"/>
      <c r="I47" s="207"/>
      <c r="J47" s="108"/>
    </row>
    <row r="48" spans="1:10" ht="18" customHeight="1" x14ac:dyDescent="0.2">
      <c r="A48" s="176"/>
      <c r="B48" s="346"/>
      <c r="C48" s="347"/>
      <c r="D48" s="347"/>
      <c r="E48" s="347"/>
      <c r="F48" s="347"/>
      <c r="G48" s="347"/>
      <c r="H48" s="348"/>
      <c r="I48" s="206"/>
      <c r="J48" s="108"/>
    </row>
    <row r="49" spans="1:10" ht="18" customHeight="1" x14ac:dyDescent="0.2">
      <c r="A49" s="176"/>
      <c r="B49" s="346"/>
      <c r="C49" s="347"/>
      <c r="D49" s="347"/>
      <c r="E49" s="347"/>
      <c r="F49" s="347"/>
      <c r="G49" s="347"/>
      <c r="H49" s="348"/>
      <c r="I49" s="207"/>
      <c r="J49" s="108"/>
    </row>
    <row r="50" spans="1:10" ht="18" customHeight="1" x14ac:dyDescent="0.2">
      <c r="A50" s="176"/>
      <c r="B50" s="346"/>
      <c r="C50" s="347"/>
      <c r="D50" s="347"/>
      <c r="E50" s="347"/>
      <c r="F50" s="347"/>
      <c r="G50" s="347"/>
      <c r="H50" s="348"/>
      <c r="I50" s="207"/>
      <c r="J50" s="108"/>
    </row>
    <row r="51" spans="1:10" ht="18" customHeight="1" x14ac:dyDescent="0.2">
      <c r="A51" s="176"/>
      <c r="B51" s="354"/>
      <c r="C51" s="355"/>
      <c r="D51" s="355"/>
      <c r="E51" s="355"/>
      <c r="F51" s="355"/>
      <c r="G51" s="355"/>
      <c r="H51" s="356"/>
      <c r="I51" s="236"/>
      <c r="J51" s="108"/>
    </row>
    <row r="52" spans="1:10" ht="3.95" customHeight="1" x14ac:dyDescent="0.2">
      <c r="A52" s="226"/>
      <c r="B52" s="39"/>
      <c r="C52" s="39"/>
      <c r="D52" s="39"/>
      <c r="E52" s="39"/>
      <c r="F52" s="39"/>
      <c r="G52" s="39"/>
      <c r="H52" s="39"/>
      <c r="I52" s="40"/>
      <c r="J52" s="108"/>
    </row>
    <row r="53" spans="1:10" ht="12" customHeight="1" x14ac:dyDescent="0.2">
      <c r="A53" s="226"/>
      <c r="B53" s="353" t="s">
        <v>185</v>
      </c>
      <c r="C53" s="353"/>
      <c r="D53" s="353"/>
      <c r="E53" s="353"/>
      <c r="F53" s="353"/>
      <c r="G53" s="353"/>
      <c r="H53" s="353"/>
      <c r="I53" s="353"/>
      <c r="J53" s="108"/>
    </row>
    <row r="54" spans="1:10" ht="12" customHeight="1" x14ac:dyDescent="0.2">
      <c r="A54" s="226"/>
      <c r="B54" s="353"/>
      <c r="C54" s="353"/>
      <c r="D54" s="353"/>
      <c r="E54" s="353"/>
      <c r="F54" s="353"/>
      <c r="G54" s="353"/>
      <c r="H54" s="353"/>
      <c r="I54" s="353"/>
      <c r="J54" s="108"/>
    </row>
    <row r="55" spans="1:10" ht="12" customHeight="1" x14ac:dyDescent="0.2">
      <c r="A55" s="226"/>
      <c r="B55" s="353"/>
      <c r="C55" s="353"/>
      <c r="D55" s="353"/>
      <c r="E55" s="353"/>
      <c r="F55" s="353"/>
      <c r="G55" s="353"/>
      <c r="H55" s="353"/>
      <c r="I55" s="353"/>
      <c r="J55" s="108"/>
    </row>
    <row r="56" spans="1:10" ht="12" customHeight="1" x14ac:dyDescent="0.2">
      <c r="A56" s="226"/>
      <c r="B56" s="353"/>
      <c r="C56" s="353"/>
      <c r="D56" s="353"/>
      <c r="E56" s="353"/>
      <c r="F56" s="353"/>
      <c r="G56" s="353"/>
      <c r="H56" s="353"/>
      <c r="I56" s="353"/>
      <c r="J56" s="108"/>
    </row>
    <row r="57" spans="1:10" ht="12" customHeight="1" x14ac:dyDescent="0.2">
      <c r="A57" s="226"/>
      <c r="B57" s="353"/>
      <c r="C57" s="353"/>
      <c r="D57" s="353"/>
      <c r="E57" s="353"/>
      <c r="F57" s="353"/>
      <c r="G57" s="353"/>
      <c r="H57" s="353"/>
      <c r="I57" s="353"/>
      <c r="J57" s="108"/>
    </row>
    <row r="58" spans="1:10" ht="3.95" customHeight="1" x14ac:dyDescent="0.2">
      <c r="A58" s="227"/>
      <c r="B58" s="228"/>
      <c r="C58" s="228"/>
      <c r="D58" s="228"/>
      <c r="E58" s="228"/>
      <c r="F58" s="228"/>
      <c r="G58" s="228"/>
      <c r="H58" s="228"/>
      <c r="I58" s="228"/>
      <c r="J58" s="177"/>
    </row>
    <row r="59" spans="1:10" ht="3.95" customHeight="1" x14ac:dyDescent="0.2">
      <c r="A59" s="39"/>
      <c r="B59" s="224"/>
      <c r="C59" s="224"/>
      <c r="D59" s="224"/>
      <c r="E59" s="224"/>
      <c r="F59" s="224"/>
      <c r="G59" s="224"/>
      <c r="H59" s="224"/>
      <c r="I59" s="224"/>
    </row>
    <row r="60" spans="1:10" ht="12" customHeight="1" x14ac:dyDescent="0.2">
      <c r="A60" s="42" t="str">
        <f>'Seite 1'!$A$91</f>
        <v>VWN Soziale Beratung von Flüchtlingen</v>
      </c>
      <c r="B60" s="42"/>
    </row>
    <row r="61" spans="1:10" ht="12" customHeight="1" x14ac:dyDescent="0.2">
      <c r="A61" s="42" t="str">
        <f>'Seite 1'!$A$92</f>
        <v>Formularversion: V 2.1 vom 06.04.23 - öffentlich -</v>
      </c>
      <c r="B61" s="42"/>
    </row>
  </sheetData>
  <sheetProtection password="EDE9" sheet="1" objects="1" scenarios="1"/>
  <mergeCells count="17">
    <mergeCell ref="B49:H49"/>
    <mergeCell ref="B53:I57"/>
    <mergeCell ref="B48:H48"/>
    <mergeCell ref="B51:H51"/>
    <mergeCell ref="B50:H50"/>
    <mergeCell ref="B44:H44"/>
    <mergeCell ref="B45:H45"/>
    <mergeCell ref="B47:H47"/>
    <mergeCell ref="B42:H42"/>
    <mergeCell ref="B43:H43"/>
    <mergeCell ref="B46:H46"/>
    <mergeCell ref="B40:H40"/>
    <mergeCell ref="B41:H41"/>
    <mergeCell ref="I1:J1"/>
    <mergeCell ref="I2:J2"/>
    <mergeCell ref="C9:G12"/>
    <mergeCell ref="B39:H39"/>
  </mergeCells>
  <phoneticPr fontId="8" type="noConversion"/>
  <conditionalFormatting sqref="I1:J2">
    <cfRule type="cellIs" dxfId="1"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GridLines="0" zoomScaleNormal="100" workbookViewId="0">
      <selection activeCell="A47" sqref="A47:H47"/>
    </sheetView>
  </sheetViews>
  <sheetFormatPr baseColWidth="10" defaultColWidth="11.42578125" defaultRowHeight="12.75" customHeight="1" x14ac:dyDescent="0.2"/>
  <cols>
    <col min="1" max="18" width="5.140625" style="6" customWidth="1"/>
    <col min="19" max="19" width="0.85546875" style="87" customWidth="1"/>
    <col min="20" max="16384" width="11.42578125" style="6"/>
  </cols>
  <sheetData>
    <row r="1" spans="1:23" ht="15" customHeight="1" x14ac:dyDescent="0.2">
      <c r="L1" s="1"/>
      <c r="M1" s="1"/>
      <c r="N1" s="1" t="s">
        <v>27</v>
      </c>
      <c r="O1" s="362" t="str">
        <f>'Seite 1'!$P$18</f>
        <v>F-SBF</v>
      </c>
      <c r="P1" s="362"/>
      <c r="Q1" s="362"/>
      <c r="R1" s="362"/>
      <c r="S1" s="362"/>
    </row>
    <row r="2" spans="1:23" ht="15" customHeight="1" x14ac:dyDescent="0.2">
      <c r="B2" s="17"/>
      <c r="C2" s="17"/>
      <c r="D2" s="17"/>
      <c r="E2" s="17"/>
      <c r="F2" s="17"/>
      <c r="G2" s="17"/>
      <c r="H2" s="17"/>
      <c r="I2" s="17"/>
      <c r="J2" s="17"/>
      <c r="L2" s="1"/>
      <c r="M2" s="1"/>
      <c r="N2" s="1" t="s">
        <v>28</v>
      </c>
      <c r="O2" s="363">
        <f ca="1">'Seite 1'!$P$17</f>
        <v>45022</v>
      </c>
      <c r="P2" s="363"/>
      <c r="Q2" s="363"/>
      <c r="R2" s="363"/>
      <c r="S2" s="363"/>
    </row>
    <row r="3" spans="1:23" ht="5.0999999999999996" customHeight="1" x14ac:dyDescent="0.2"/>
    <row r="4" spans="1:23" ht="15" customHeight="1" x14ac:dyDescent="0.2">
      <c r="A4" s="95" t="s">
        <v>146</v>
      </c>
      <c r="B4" s="96"/>
      <c r="C4" s="96"/>
      <c r="D4" s="96"/>
      <c r="E4" s="96"/>
      <c r="F4" s="96"/>
      <c r="G4" s="96"/>
      <c r="H4" s="96"/>
      <c r="I4" s="96"/>
      <c r="J4" s="96"/>
      <c r="K4" s="96"/>
      <c r="L4" s="96"/>
      <c r="M4" s="96"/>
      <c r="N4" s="96"/>
      <c r="O4" s="96"/>
      <c r="P4" s="96"/>
      <c r="Q4" s="96"/>
      <c r="R4" s="96"/>
      <c r="S4" s="97"/>
    </row>
    <row r="5" spans="1:23" ht="12" customHeight="1" x14ac:dyDescent="0.2">
      <c r="A5" s="147"/>
      <c r="B5" s="16"/>
      <c r="C5" s="16"/>
      <c r="D5" s="16"/>
      <c r="E5" s="16"/>
      <c r="F5" s="16"/>
      <c r="G5" s="16"/>
      <c r="H5" s="16"/>
      <c r="I5" s="16"/>
      <c r="J5" s="16"/>
      <c r="K5" s="16"/>
      <c r="L5" s="16"/>
      <c r="M5" s="16"/>
      <c r="N5" s="16"/>
      <c r="O5" s="16"/>
      <c r="P5" s="16"/>
      <c r="Q5" s="16"/>
      <c r="R5" s="16"/>
      <c r="S5" s="148"/>
    </row>
    <row r="6" spans="1:23" ht="15" customHeight="1" x14ac:dyDescent="0.2">
      <c r="A6" s="59" t="s">
        <v>108</v>
      </c>
      <c r="K6" s="364" t="s">
        <v>63</v>
      </c>
      <c r="L6" s="364"/>
      <c r="M6" s="364"/>
      <c r="N6" s="364"/>
      <c r="O6" s="364"/>
      <c r="P6" s="364"/>
      <c r="Q6" s="364"/>
      <c r="R6" s="364"/>
      <c r="S6" s="365"/>
      <c r="T6" s="149"/>
      <c r="U6" s="149"/>
      <c r="V6" s="149"/>
      <c r="W6" s="149"/>
    </row>
    <row r="7" spans="1:23" ht="5.0999999999999996" customHeight="1" x14ac:dyDescent="0.2">
      <c r="A7" s="77"/>
      <c r="O7" s="43"/>
      <c r="P7" s="43"/>
      <c r="Q7" s="43"/>
      <c r="R7" s="43"/>
      <c r="S7" s="150"/>
    </row>
    <row r="8" spans="1:23" ht="18" customHeight="1" x14ac:dyDescent="0.2">
      <c r="A8" s="151" t="s">
        <v>3</v>
      </c>
      <c r="B8" s="6" t="s">
        <v>20</v>
      </c>
      <c r="S8" s="152"/>
    </row>
    <row r="9" spans="1:23" ht="5.0999999999999996" customHeight="1" x14ac:dyDescent="0.2">
      <c r="A9" s="151"/>
      <c r="S9" s="152"/>
    </row>
    <row r="10" spans="1:23" ht="18" customHeight="1" x14ac:dyDescent="0.2">
      <c r="A10" s="151" t="s">
        <v>3</v>
      </c>
      <c r="B10" s="6" t="s">
        <v>21</v>
      </c>
      <c r="S10" s="152"/>
    </row>
    <row r="11" spans="1:23" ht="5.0999999999999996" customHeight="1" x14ac:dyDescent="0.2">
      <c r="A11" s="151"/>
      <c r="S11" s="152"/>
    </row>
    <row r="12" spans="1:23" ht="18" customHeight="1" x14ac:dyDescent="0.2">
      <c r="A12" s="151" t="s">
        <v>3</v>
      </c>
      <c r="B12" s="6" t="s">
        <v>111</v>
      </c>
      <c r="S12" s="152"/>
    </row>
    <row r="13" spans="1:23" ht="5.0999999999999996" customHeight="1" x14ac:dyDescent="0.2">
      <c r="A13" s="151"/>
      <c r="S13" s="152"/>
    </row>
    <row r="14" spans="1:23" ht="18" customHeight="1" x14ac:dyDescent="0.2">
      <c r="A14" s="151" t="s">
        <v>3</v>
      </c>
      <c r="B14" s="87" t="s">
        <v>22</v>
      </c>
      <c r="C14" s="87"/>
      <c r="D14" s="87"/>
      <c r="E14" s="87"/>
      <c r="F14" s="87"/>
      <c r="G14" s="87"/>
      <c r="H14" s="87"/>
      <c r="I14" s="87"/>
      <c r="J14" s="87"/>
      <c r="K14" s="87"/>
      <c r="L14" s="87"/>
      <c r="M14" s="87"/>
      <c r="N14" s="87"/>
      <c r="S14" s="152"/>
    </row>
    <row r="15" spans="1:23" ht="5.0999999999999996" customHeight="1" x14ac:dyDescent="0.2">
      <c r="A15" s="151"/>
      <c r="B15" s="87"/>
      <c r="C15" s="87"/>
      <c r="D15" s="87"/>
      <c r="E15" s="87"/>
      <c r="F15" s="87"/>
      <c r="G15" s="87"/>
      <c r="H15" s="87"/>
      <c r="I15" s="87"/>
      <c r="J15" s="87"/>
      <c r="K15" s="87"/>
      <c r="L15" s="87"/>
      <c r="M15" s="87"/>
      <c r="N15" s="87"/>
      <c r="O15" s="87"/>
      <c r="P15" s="87"/>
      <c r="Q15" s="87"/>
      <c r="R15" s="87"/>
      <c r="S15" s="152"/>
    </row>
    <row r="16" spans="1:23" ht="18" customHeight="1" x14ac:dyDescent="0.2">
      <c r="A16" s="151" t="s">
        <v>3</v>
      </c>
      <c r="B16" s="361" t="s">
        <v>186</v>
      </c>
      <c r="C16" s="361"/>
      <c r="D16" s="361"/>
      <c r="E16" s="361"/>
      <c r="F16" s="361"/>
      <c r="G16" s="361"/>
      <c r="H16" s="361"/>
      <c r="I16" s="361"/>
      <c r="J16" s="361"/>
      <c r="K16" s="361"/>
      <c r="L16" s="361"/>
      <c r="M16" s="361"/>
      <c r="N16" s="361"/>
      <c r="S16" s="152"/>
    </row>
    <row r="17" spans="1:23" ht="12" customHeight="1" x14ac:dyDescent="0.2">
      <c r="A17" s="151"/>
      <c r="B17" s="361"/>
      <c r="C17" s="361"/>
      <c r="D17" s="361"/>
      <c r="E17" s="361"/>
      <c r="F17" s="361"/>
      <c r="G17" s="361"/>
      <c r="H17" s="361"/>
      <c r="I17" s="361"/>
      <c r="J17" s="361"/>
      <c r="K17" s="361"/>
      <c r="L17" s="361"/>
      <c r="M17" s="361"/>
      <c r="N17" s="361"/>
      <c r="S17" s="152"/>
    </row>
    <row r="18" spans="1:23" ht="12" customHeight="1" x14ac:dyDescent="0.2">
      <c r="A18" s="151"/>
      <c r="B18" s="361"/>
      <c r="C18" s="361"/>
      <c r="D18" s="361"/>
      <c r="E18" s="361"/>
      <c r="F18" s="361"/>
      <c r="G18" s="361"/>
      <c r="H18" s="361"/>
      <c r="I18" s="361"/>
      <c r="J18" s="361"/>
      <c r="K18" s="361"/>
      <c r="L18" s="361"/>
      <c r="M18" s="361"/>
      <c r="N18" s="361"/>
      <c r="S18" s="152"/>
    </row>
    <row r="19" spans="1:23" ht="5.0999999999999996" customHeight="1" x14ac:dyDescent="0.2">
      <c r="A19" s="151"/>
      <c r="B19" s="87"/>
      <c r="C19" s="87"/>
      <c r="D19" s="87"/>
      <c r="E19" s="87"/>
      <c r="F19" s="87"/>
      <c r="G19" s="87"/>
      <c r="H19" s="87"/>
      <c r="I19" s="87"/>
      <c r="J19" s="87"/>
      <c r="K19" s="87"/>
      <c r="L19" s="87"/>
      <c r="M19" s="87"/>
      <c r="N19" s="87"/>
      <c r="O19" s="87"/>
      <c r="P19" s="87"/>
      <c r="Q19" s="87"/>
      <c r="R19" s="87"/>
      <c r="S19" s="152"/>
    </row>
    <row r="20" spans="1:23" ht="18" customHeight="1" x14ac:dyDescent="0.2">
      <c r="A20" s="151" t="s">
        <v>3</v>
      </c>
      <c r="B20" s="361" t="s">
        <v>106</v>
      </c>
      <c r="C20" s="361"/>
      <c r="D20" s="361"/>
      <c r="E20" s="361"/>
      <c r="F20" s="361"/>
      <c r="G20" s="361"/>
      <c r="H20" s="361"/>
      <c r="I20" s="361"/>
      <c r="J20" s="361"/>
      <c r="K20" s="361"/>
      <c r="L20" s="361"/>
      <c r="M20" s="361"/>
      <c r="N20" s="361"/>
      <c r="S20" s="152"/>
    </row>
    <row r="21" spans="1:23" ht="12" customHeight="1" x14ac:dyDescent="0.2">
      <c r="A21" s="151"/>
      <c r="B21" s="361"/>
      <c r="C21" s="361"/>
      <c r="D21" s="361"/>
      <c r="E21" s="361"/>
      <c r="F21" s="361"/>
      <c r="G21" s="361"/>
      <c r="H21" s="361"/>
      <c r="I21" s="361"/>
      <c r="J21" s="361"/>
      <c r="K21" s="361"/>
      <c r="L21" s="361"/>
      <c r="M21" s="361"/>
      <c r="N21" s="361"/>
      <c r="S21" s="152"/>
    </row>
    <row r="22" spans="1:23" ht="12" customHeight="1" x14ac:dyDescent="0.2">
      <c r="A22" s="151"/>
      <c r="B22" s="361"/>
      <c r="C22" s="361"/>
      <c r="D22" s="361"/>
      <c r="E22" s="361"/>
      <c r="F22" s="361"/>
      <c r="G22" s="361"/>
      <c r="H22" s="361"/>
      <c r="I22" s="361"/>
      <c r="J22" s="361"/>
      <c r="K22" s="361"/>
      <c r="L22" s="361"/>
      <c r="M22" s="361"/>
      <c r="N22" s="361"/>
      <c r="S22" s="152"/>
    </row>
    <row r="23" spans="1:23" ht="5.0999999999999996" customHeight="1" x14ac:dyDescent="0.2">
      <c r="A23" s="151"/>
      <c r="B23" s="87"/>
      <c r="C23" s="87"/>
      <c r="D23" s="87"/>
      <c r="E23" s="87"/>
      <c r="F23" s="87"/>
      <c r="G23" s="87"/>
      <c r="H23" s="87"/>
      <c r="I23" s="87"/>
      <c r="J23" s="87"/>
      <c r="K23" s="87"/>
      <c r="L23" s="87"/>
      <c r="M23" s="87"/>
      <c r="N23" s="87"/>
      <c r="O23" s="87"/>
      <c r="P23" s="87"/>
      <c r="Q23" s="87"/>
      <c r="R23" s="87"/>
      <c r="S23" s="153"/>
    </row>
    <row r="24" spans="1:23" ht="18" customHeight="1" x14ac:dyDescent="0.2">
      <c r="A24" s="151" t="s">
        <v>3</v>
      </c>
      <c r="B24" s="361" t="s">
        <v>107</v>
      </c>
      <c r="C24" s="361"/>
      <c r="D24" s="361"/>
      <c r="E24" s="361"/>
      <c r="F24" s="361"/>
      <c r="G24" s="361"/>
      <c r="H24" s="361"/>
      <c r="I24" s="361"/>
      <c r="J24" s="361"/>
      <c r="K24" s="361"/>
      <c r="L24" s="361"/>
      <c r="M24" s="361"/>
      <c r="N24" s="361"/>
      <c r="S24" s="152"/>
    </row>
    <row r="25" spans="1:23" ht="12" customHeight="1" x14ac:dyDescent="0.2">
      <c r="A25" s="151"/>
      <c r="B25" s="361"/>
      <c r="C25" s="361"/>
      <c r="D25" s="361"/>
      <c r="E25" s="361"/>
      <c r="F25" s="361"/>
      <c r="G25" s="361"/>
      <c r="H25" s="361"/>
      <c r="I25" s="361"/>
      <c r="J25" s="361"/>
      <c r="K25" s="361"/>
      <c r="L25" s="361"/>
      <c r="M25" s="361"/>
      <c r="N25" s="361"/>
      <c r="S25" s="152"/>
    </row>
    <row r="26" spans="1:23" ht="12" customHeight="1" x14ac:dyDescent="0.2">
      <c r="A26" s="151"/>
      <c r="B26" s="361"/>
      <c r="C26" s="361"/>
      <c r="D26" s="361"/>
      <c r="E26" s="361"/>
      <c r="F26" s="361"/>
      <c r="G26" s="361"/>
      <c r="H26" s="361"/>
      <c r="I26" s="361"/>
      <c r="J26" s="361"/>
      <c r="K26" s="361"/>
      <c r="L26" s="361"/>
      <c r="M26" s="361"/>
      <c r="N26" s="361"/>
      <c r="O26" s="87"/>
      <c r="P26" s="87"/>
      <c r="Q26" s="87"/>
      <c r="R26" s="87"/>
      <c r="S26" s="153"/>
    </row>
    <row r="27" spans="1:23" ht="5.0999999999999996" customHeight="1" x14ac:dyDescent="0.2">
      <c r="A27" s="151"/>
      <c r="B27" s="87"/>
      <c r="C27" s="87"/>
      <c r="D27" s="87"/>
      <c r="E27" s="87"/>
      <c r="F27" s="87"/>
      <c r="G27" s="87"/>
      <c r="H27" s="87"/>
      <c r="I27" s="87"/>
      <c r="J27" s="87"/>
      <c r="K27" s="87"/>
      <c r="L27" s="87"/>
      <c r="M27" s="87"/>
      <c r="N27" s="87"/>
      <c r="O27" s="87"/>
      <c r="P27" s="87"/>
      <c r="Q27" s="87"/>
      <c r="R27" s="87"/>
      <c r="S27" s="153"/>
    </row>
    <row r="28" spans="1:23" s="155" customFormat="1" ht="18" customHeight="1" x14ac:dyDescent="0.2">
      <c r="A28" s="154" t="s">
        <v>3</v>
      </c>
      <c r="B28" s="110" t="s">
        <v>109</v>
      </c>
      <c r="C28" s="110"/>
      <c r="D28" s="110"/>
      <c r="E28" s="110"/>
      <c r="F28" s="110"/>
      <c r="G28" s="110"/>
      <c r="H28" s="110"/>
      <c r="I28" s="110"/>
      <c r="J28" s="110"/>
      <c r="K28" s="110"/>
      <c r="L28" s="110"/>
      <c r="M28" s="110"/>
      <c r="N28" s="110"/>
      <c r="O28" s="110"/>
      <c r="P28" s="110"/>
      <c r="Q28" s="110"/>
      <c r="R28" s="110"/>
      <c r="S28" s="116"/>
    </row>
    <row r="29" spans="1:23" s="155" customFormat="1" ht="5.0999999999999996" customHeight="1" x14ac:dyDescent="0.2">
      <c r="A29" s="156"/>
      <c r="B29" s="157"/>
      <c r="C29" s="157"/>
      <c r="D29" s="157"/>
      <c r="E29" s="157"/>
      <c r="F29" s="157"/>
      <c r="G29" s="157"/>
      <c r="H29" s="157"/>
      <c r="I29" s="157"/>
      <c r="J29" s="157"/>
      <c r="K29" s="157"/>
      <c r="L29" s="157"/>
      <c r="M29" s="157"/>
      <c r="N29" s="157"/>
      <c r="O29" s="157"/>
      <c r="P29" s="157"/>
      <c r="Q29" s="157"/>
      <c r="R29" s="157"/>
      <c r="S29" s="158"/>
    </row>
    <row r="30" spans="1:23" s="155" customFormat="1" ht="18" customHeight="1" x14ac:dyDescent="0.2">
      <c r="A30" s="159"/>
      <c r="B30" s="160"/>
      <c r="C30" s="160"/>
      <c r="D30" s="160"/>
      <c r="E30" s="160"/>
      <c r="F30" s="142"/>
      <c r="G30" s="142"/>
      <c r="H30" s="142"/>
      <c r="I30" s="142"/>
      <c r="J30" s="142"/>
      <c r="K30" s="142"/>
      <c r="L30" s="142"/>
      <c r="M30" s="142"/>
      <c r="N30" s="142"/>
      <c r="O30" s="142"/>
      <c r="P30" s="142"/>
      <c r="Q30" s="142"/>
      <c r="R30" s="142"/>
      <c r="S30" s="104"/>
      <c r="T30" s="157"/>
      <c r="U30" s="157"/>
      <c r="V30" s="157"/>
      <c r="W30" s="157"/>
    </row>
    <row r="31" spans="1:23" s="155" customFormat="1" ht="5.0999999999999996" customHeight="1" x14ac:dyDescent="0.2">
      <c r="A31" s="159"/>
      <c r="B31" s="160"/>
      <c r="C31" s="160"/>
      <c r="D31" s="160"/>
      <c r="E31" s="160"/>
      <c r="F31" s="142"/>
      <c r="G31" s="142"/>
      <c r="H31" s="142"/>
      <c r="I31" s="142"/>
      <c r="J31" s="142"/>
      <c r="K31" s="142"/>
      <c r="L31" s="142"/>
      <c r="M31" s="142"/>
      <c r="N31" s="142"/>
      <c r="O31" s="142"/>
      <c r="P31" s="142"/>
      <c r="Q31" s="142"/>
      <c r="R31" s="142"/>
      <c r="S31" s="104"/>
    </row>
    <row r="32" spans="1:23" s="155" customFormat="1" ht="18" customHeight="1" x14ac:dyDescent="0.2">
      <c r="A32" s="159"/>
      <c r="B32" s="160"/>
      <c r="C32" s="160"/>
      <c r="D32" s="160"/>
      <c r="E32" s="160"/>
      <c r="F32" s="142"/>
      <c r="G32" s="142"/>
      <c r="H32" s="142"/>
      <c r="I32" s="142"/>
      <c r="J32" s="142"/>
      <c r="K32" s="142"/>
      <c r="L32" s="142"/>
      <c r="M32" s="142"/>
      <c r="N32" s="142"/>
      <c r="O32" s="142"/>
      <c r="P32" s="142"/>
      <c r="Q32" s="142"/>
      <c r="R32" s="142"/>
      <c r="S32" s="104"/>
    </row>
    <row r="33" spans="1:19" s="155" customFormat="1" ht="5.0999999999999996" customHeight="1" x14ac:dyDescent="0.2">
      <c r="A33" s="159"/>
      <c r="B33" s="160"/>
      <c r="C33" s="160"/>
      <c r="D33" s="160"/>
      <c r="E33" s="160"/>
      <c r="F33" s="142"/>
      <c r="G33" s="142"/>
      <c r="H33" s="142"/>
      <c r="I33" s="142"/>
      <c r="J33" s="142"/>
      <c r="K33" s="142"/>
      <c r="L33" s="142"/>
      <c r="M33" s="142"/>
      <c r="N33" s="142"/>
      <c r="O33" s="142"/>
      <c r="P33" s="142"/>
      <c r="Q33" s="142"/>
      <c r="R33" s="142"/>
      <c r="S33" s="104"/>
    </row>
    <row r="34" spans="1:19" s="155" customFormat="1" ht="18" customHeight="1" x14ac:dyDescent="0.2">
      <c r="A34" s="159"/>
      <c r="B34" s="110" t="s">
        <v>110</v>
      </c>
      <c r="C34" s="110"/>
      <c r="D34" s="110"/>
      <c r="E34" s="110"/>
      <c r="F34" s="110"/>
      <c r="G34" s="110"/>
      <c r="H34" s="110"/>
      <c r="I34" s="110"/>
      <c r="J34" s="110"/>
      <c r="K34" s="110"/>
      <c r="L34" s="110"/>
      <c r="M34" s="110"/>
      <c r="N34" s="110"/>
      <c r="O34" s="6"/>
      <c r="P34" s="6"/>
      <c r="Q34" s="6"/>
      <c r="R34" s="6"/>
      <c r="S34" s="152"/>
    </row>
    <row r="35" spans="1:19" s="155" customFormat="1" ht="5.0999999999999996" customHeight="1" x14ac:dyDescent="0.2">
      <c r="A35" s="159"/>
      <c r="B35" s="110"/>
      <c r="C35" s="110"/>
      <c r="D35" s="110"/>
      <c r="E35" s="110"/>
      <c r="F35" s="110"/>
      <c r="G35" s="110"/>
      <c r="H35" s="110"/>
      <c r="I35" s="110"/>
      <c r="J35" s="110"/>
      <c r="K35" s="110"/>
      <c r="L35" s="110"/>
      <c r="M35" s="110"/>
      <c r="N35" s="110"/>
      <c r="O35" s="6"/>
      <c r="P35" s="6"/>
      <c r="Q35" s="6"/>
      <c r="R35" s="6"/>
      <c r="S35" s="152"/>
    </row>
    <row r="36" spans="1:19" ht="18" customHeight="1" x14ac:dyDescent="0.2">
      <c r="A36" s="151" t="s">
        <v>3</v>
      </c>
      <c r="B36" s="361" t="s">
        <v>170</v>
      </c>
      <c r="C36" s="361"/>
      <c r="D36" s="361"/>
      <c r="E36" s="361"/>
      <c r="F36" s="361"/>
      <c r="G36" s="361"/>
      <c r="H36" s="361"/>
      <c r="I36" s="361"/>
      <c r="J36" s="361"/>
      <c r="K36" s="361"/>
      <c r="L36" s="361"/>
      <c r="M36" s="361"/>
      <c r="N36" s="361"/>
      <c r="S36" s="152"/>
    </row>
    <row r="37" spans="1:19" ht="12" customHeight="1" x14ac:dyDescent="0.2">
      <c r="A37" s="151"/>
      <c r="B37" s="361"/>
      <c r="C37" s="361"/>
      <c r="D37" s="361"/>
      <c r="E37" s="361"/>
      <c r="F37" s="361"/>
      <c r="G37" s="361"/>
      <c r="H37" s="361"/>
      <c r="I37" s="361"/>
      <c r="J37" s="361"/>
      <c r="K37" s="361"/>
      <c r="L37" s="361"/>
      <c r="M37" s="361"/>
      <c r="N37" s="361"/>
      <c r="S37" s="152"/>
    </row>
    <row r="38" spans="1:19" ht="12" customHeight="1" x14ac:dyDescent="0.2">
      <c r="A38" s="151"/>
      <c r="B38" s="361"/>
      <c r="C38" s="361"/>
      <c r="D38" s="361"/>
      <c r="E38" s="361"/>
      <c r="F38" s="361"/>
      <c r="G38" s="361"/>
      <c r="H38" s="361"/>
      <c r="I38" s="361"/>
      <c r="J38" s="361"/>
      <c r="K38" s="361"/>
      <c r="L38" s="361"/>
      <c r="M38" s="361"/>
      <c r="N38" s="361"/>
      <c r="S38" s="152"/>
    </row>
    <row r="39" spans="1:19" ht="12" customHeight="1" x14ac:dyDescent="0.2">
      <c r="A39" s="151"/>
      <c r="B39" s="361"/>
      <c r="C39" s="361"/>
      <c r="D39" s="361"/>
      <c r="E39" s="361"/>
      <c r="F39" s="361"/>
      <c r="G39" s="361"/>
      <c r="H39" s="361"/>
      <c r="I39" s="361"/>
      <c r="J39" s="361"/>
      <c r="K39" s="361"/>
      <c r="L39" s="361"/>
      <c r="M39" s="361"/>
      <c r="N39" s="361"/>
      <c r="S39" s="152"/>
    </row>
    <row r="40" spans="1:19" ht="12" customHeight="1" x14ac:dyDescent="0.2">
      <c r="A40" s="151"/>
      <c r="B40" s="361"/>
      <c r="C40" s="361"/>
      <c r="D40" s="361"/>
      <c r="E40" s="361"/>
      <c r="F40" s="361"/>
      <c r="G40" s="361"/>
      <c r="H40" s="361"/>
      <c r="I40" s="361"/>
      <c r="J40" s="361"/>
      <c r="K40" s="361"/>
      <c r="L40" s="361"/>
      <c r="M40" s="361"/>
      <c r="N40" s="361"/>
      <c r="O40" s="87"/>
      <c r="P40" s="87"/>
      <c r="Q40" s="87"/>
      <c r="R40" s="87"/>
      <c r="S40" s="153"/>
    </row>
    <row r="41" spans="1:19" ht="12" customHeight="1" x14ac:dyDescent="0.2">
      <c r="A41" s="197"/>
      <c r="B41" s="198"/>
      <c r="C41" s="198"/>
      <c r="D41" s="198"/>
      <c r="E41" s="198"/>
      <c r="F41" s="198"/>
      <c r="G41" s="198"/>
      <c r="H41" s="198"/>
      <c r="I41" s="198"/>
      <c r="J41" s="198"/>
      <c r="K41" s="198"/>
      <c r="L41" s="198"/>
      <c r="M41" s="198"/>
      <c r="N41" s="198"/>
      <c r="O41" s="198"/>
      <c r="P41" s="198"/>
      <c r="Q41" s="198"/>
      <c r="R41" s="198"/>
      <c r="S41" s="199"/>
    </row>
    <row r="42" spans="1:19" ht="12" customHeight="1" x14ac:dyDescent="0.2">
      <c r="B42" s="12"/>
      <c r="C42" s="12"/>
      <c r="D42" s="12"/>
      <c r="E42" s="12"/>
      <c r="F42" s="12"/>
      <c r="G42" s="12"/>
      <c r="H42" s="12"/>
      <c r="I42" s="12"/>
      <c r="J42" s="12"/>
      <c r="K42" s="12"/>
      <c r="L42" s="12"/>
      <c r="M42" s="12"/>
      <c r="N42" s="12"/>
      <c r="O42" s="12"/>
      <c r="P42" s="12"/>
      <c r="Q42" s="12"/>
      <c r="R42" s="12"/>
      <c r="S42" s="12"/>
    </row>
    <row r="43" spans="1:19" ht="12" customHeight="1" x14ac:dyDescent="0.2">
      <c r="B43" s="12"/>
      <c r="C43" s="12"/>
      <c r="D43" s="12"/>
      <c r="E43" s="12"/>
      <c r="F43" s="12"/>
      <c r="G43" s="12"/>
      <c r="H43" s="12"/>
      <c r="I43" s="12"/>
      <c r="J43" s="12"/>
      <c r="K43" s="12"/>
      <c r="L43" s="12"/>
      <c r="M43" s="12"/>
      <c r="N43" s="12"/>
      <c r="O43" s="12"/>
      <c r="P43" s="12"/>
      <c r="Q43" s="12"/>
      <c r="R43" s="12"/>
      <c r="S43" s="12"/>
    </row>
    <row r="44" spans="1:19" ht="12" customHeight="1" x14ac:dyDescent="0.2">
      <c r="B44" s="12"/>
      <c r="C44" s="12"/>
      <c r="D44" s="12"/>
      <c r="E44" s="12"/>
      <c r="F44" s="12"/>
      <c r="G44" s="12"/>
      <c r="H44" s="12"/>
      <c r="I44" s="12"/>
      <c r="J44" s="12"/>
      <c r="K44" s="12"/>
      <c r="L44" s="12"/>
      <c r="M44" s="12"/>
      <c r="N44" s="12"/>
      <c r="O44" s="12"/>
      <c r="P44" s="12"/>
      <c r="Q44" s="12"/>
      <c r="R44" s="12"/>
      <c r="S44" s="12"/>
    </row>
    <row r="45" spans="1:19" ht="12" customHeight="1" x14ac:dyDescent="0.2">
      <c r="B45" s="12"/>
      <c r="C45" s="12"/>
      <c r="D45" s="12"/>
      <c r="E45" s="12"/>
      <c r="F45" s="12"/>
      <c r="G45" s="12"/>
      <c r="H45" s="12"/>
      <c r="I45" s="12"/>
      <c r="J45" s="12"/>
      <c r="K45" s="12"/>
      <c r="L45" s="12"/>
      <c r="M45" s="12"/>
      <c r="N45" s="12"/>
      <c r="O45" s="12"/>
      <c r="P45" s="12"/>
      <c r="Q45" s="12"/>
      <c r="R45" s="12"/>
      <c r="S45" s="12"/>
    </row>
    <row r="46" spans="1:19" ht="12" customHeight="1" x14ac:dyDescent="0.2">
      <c r="B46" s="12"/>
      <c r="C46" s="12"/>
      <c r="D46" s="12"/>
      <c r="E46" s="12"/>
      <c r="F46" s="12"/>
      <c r="G46" s="12"/>
      <c r="H46" s="12"/>
      <c r="I46" s="12"/>
      <c r="J46" s="12"/>
      <c r="K46" s="12"/>
      <c r="L46" s="12"/>
      <c r="M46" s="12"/>
      <c r="N46" s="12"/>
      <c r="O46" s="12"/>
      <c r="P46" s="12"/>
      <c r="Q46" s="12"/>
      <c r="R46" s="12"/>
      <c r="S46" s="12"/>
    </row>
    <row r="47" spans="1:19" s="50" customFormat="1" ht="12" customHeight="1" x14ac:dyDescent="0.2">
      <c r="A47" s="357"/>
      <c r="B47" s="357"/>
      <c r="C47" s="357"/>
      <c r="D47" s="357"/>
      <c r="E47" s="357"/>
      <c r="F47" s="357"/>
      <c r="G47" s="357"/>
      <c r="H47" s="357"/>
      <c r="J47" s="358"/>
      <c r="K47" s="358"/>
      <c r="L47" s="358"/>
      <c r="M47" s="358"/>
      <c r="N47" s="358"/>
      <c r="O47" s="358"/>
      <c r="P47" s="358"/>
      <c r="Q47" s="358"/>
      <c r="R47" s="358"/>
      <c r="S47" s="358"/>
    </row>
    <row r="48" spans="1:19" s="50" customFormat="1" ht="12" customHeight="1" x14ac:dyDescent="0.2">
      <c r="A48" s="359"/>
      <c r="B48" s="359"/>
      <c r="C48" s="359"/>
      <c r="D48" s="359"/>
      <c r="E48" s="359"/>
      <c r="F48" s="359"/>
      <c r="G48" s="360"/>
      <c r="H48" s="360"/>
      <c r="I48" s="51"/>
      <c r="J48" s="359"/>
      <c r="K48" s="359"/>
      <c r="L48" s="359"/>
      <c r="M48" s="359"/>
      <c r="N48" s="359"/>
      <c r="O48" s="359"/>
      <c r="P48" s="359"/>
      <c r="Q48" s="359"/>
      <c r="R48" s="359"/>
      <c r="S48" s="359"/>
    </row>
    <row r="49" spans="1:19" s="50" customFormat="1" ht="12" customHeight="1" x14ac:dyDescent="0.2">
      <c r="A49" s="52" t="s">
        <v>11</v>
      </c>
      <c r="B49" s="52"/>
      <c r="C49" s="52"/>
      <c r="D49" s="52"/>
      <c r="E49" s="52"/>
      <c r="J49" s="161" t="s">
        <v>64</v>
      </c>
      <c r="K49" s="84"/>
      <c r="L49" s="84"/>
      <c r="M49" s="84"/>
      <c r="N49" s="84"/>
      <c r="O49" s="84"/>
      <c r="P49" s="84"/>
      <c r="Q49" s="84"/>
      <c r="R49" s="84"/>
      <c r="S49" s="84"/>
    </row>
    <row r="50" spans="1:19" s="50" customFormat="1" ht="12" customHeight="1" x14ac:dyDescent="0.2">
      <c r="J50" s="162" t="s">
        <v>65</v>
      </c>
      <c r="K50" s="85"/>
      <c r="L50" s="85"/>
      <c r="M50" s="85"/>
      <c r="N50" s="85"/>
      <c r="O50" s="85"/>
      <c r="P50" s="85"/>
      <c r="Q50" s="85"/>
      <c r="R50" s="85"/>
      <c r="S50" s="85"/>
    </row>
    <row r="51" spans="1:19" ht="12" customHeight="1" x14ac:dyDescent="0.2">
      <c r="J51" s="163"/>
      <c r="K51" s="163"/>
      <c r="L51" s="163"/>
      <c r="M51" s="163"/>
      <c r="N51" s="163"/>
      <c r="O51" s="163"/>
      <c r="P51" s="163"/>
      <c r="Q51" s="163"/>
      <c r="R51" s="163"/>
      <c r="S51" s="163"/>
    </row>
    <row r="52" spans="1:19" ht="12" customHeight="1" x14ac:dyDescent="0.2">
      <c r="J52" s="163"/>
      <c r="K52" s="163"/>
      <c r="L52" s="163"/>
      <c r="M52" s="163"/>
      <c r="N52" s="163"/>
      <c r="O52" s="163"/>
      <c r="P52" s="163"/>
      <c r="Q52" s="163"/>
      <c r="R52" s="163"/>
      <c r="S52" s="163"/>
    </row>
    <row r="53" spans="1:19" ht="12" customHeight="1" x14ac:dyDescent="0.2">
      <c r="J53" s="163"/>
      <c r="K53" s="163"/>
      <c r="L53" s="163"/>
      <c r="M53" s="163"/>
      <c r="N53" s="163"/>
      <c r="O53" s="163"/>
      <c r="P53" s="163"/>
      <c r="Q53" s="163"/>
      <c r="R53" s="163"/>
      <c r="S53" s="163"/>
    </row>
    <row r="54" spans="1:19" ht="12" customHeight="1" x14ac:dyDescent="0.2">
      <c r="J54" s="163"/>
      <c r="K54" s="163"/>
      <c r="L54" s="163"/>
      <c r="M54" s="163"/>
      <c r="N54" s="163"/>
      <c r="O54" s="163"/>
      <c r="P54" s="163"/>
      <c r="Q54" s="163"/>
      <c r="R54" s="163"/>
      <c r="S54" s="163"/>
    </row>
    <row r="55" spans="1:19" ht="12" customHeight="1" x14ac:dyDescent="0.2">
      <c r="J55" s="163"/>
      <c r="K55" s="163"/>
      <c r="L55" s="163"/>
      <c r="M55" s="163"/>
      <c r="N55" s="163"/>
      <c r="O55" s="163"/>
      <c r="P55" s="163"/>
      <c r="Q55" s="163"/>
      <c r="R55" s="163"/>
      <c r="S55" s="163"/>
    </row>
    <row r="56" spans="1:19" ht="12" customHeight="1" x14ac:dyDescent="0.2">
      <c r="J56" s="163"/>
      <c r="K56" s="163"/>
      <c r="L56" s="163"/>
      <c r="M56" s="163"/>
      <c r="N56" s="163"/>
      <c r="O56" s="163"/>
      <c r="P56" s="163"/>
      <c r="Q56" s="163"/>
      <c r="R56" s="163"/>
      <c r="S56" s="163"/>
    </row>
    <row r="57" spans="1:19" ht="12" customHeight="1" x14ac:dyDescent="0.2">
      <c r="J57" s="163"/>
      <c r="K57" s="163"/>
      <c r="L57" s="163"/>
      <c r="M57" s="163"/>
      <c r="N57" s="163"/>
      <c r="O57" s="163"/>
      <c r="P57" s="163"/>
      <c r="Q57" s="163"/>
      <c r="R57" s="163"/>
      <c r="S57" s="163"/>
    </row>
    <row r="58" spans="1:19" ht="12" customHeight="1" x14ac:dyDescent="0.2">
      <c r="J58" s="163"/>
      <c r="K58" s="163"/>
      <c r="L58" s="163"/>
      <c r="M58" s="163"/>
      <c r="N58" s="163"/>
      <c r="O58" s="163"/>
      <c r="P58" s="163"/>
      <c r="Q58" s="163"/>
      <c r="R58" s="163"/>
      <c r="S58" s="163"/>
    </row>
    <row r="59" spans="1:19" ht="12" customHeight="1" x14ac:dyDescent="0.2">
      <c r="J59" s="163"/>
      <c r="K59" s="163"/>
      <c r="L59" s="163"/>
      <c r="M59" s="163"/>
      <c r="N59" s="163"/>
      <c r="O59" s="163"/>
      <c r="P59" s="163"/>
      <c r="Q59" s="163"/>
      <c r="R59" s="163"/>
      <c r="S59" s="163"/>
    </row>
    <row r="60" spans="1:19" ht="12" customHeight="1" x14ac:dyDescent="0.2">
      <c r="J60" s="163"/>
      <c r="K60" s="163"/>
      <c r="L60" s="163"/>
      <c r="M60" s="163"/>
      <c r="N60" s="163"/>
      <c r="O60" s="163"/>
      <c r="P60" s="163"/>
      <c r="Q60" s="163"/>
      <c r="R60" s="163"/>
      <c r="S60" s="163"/>
    </row>
    <row r="61" spans="1:19" ht="12" customHeight="1" x14ac:dyDescent="0.2">
      <c r="J61" s="163"/>
      <c r="K61" s="163"/>
      <c r="L61" s="163"/>
      <c r="M61" s="163"/>
      <c r="N61" s="163"/>
      <c r="O61" s="163"/>
      <c r="P61" s="163"/>
      <c r="Q61" s="163"/>
      <c r="R61" s="163"/>
      <c r="S61" s="163"/>
    </row>
    <row r="62" spans="1:19" ht="12" customHeight="1" x14ac:dyDescent="0.2">
      <c r="J62" s="163"/>
      <c r="K62" s="163"/>
      <c r="L62" s="163"/>
      <c r="M62" s="163"/>
      <c r="N62" s="163"/>
      <c r="O62" s="163"/>
      <c r="P62" s="163"/>
      <c r="Q62" s="163"/>
      <c r="R62" s="163"/>
      <c r="S62" s="163"/>
    </row>
    <row r="63" spans="1:19" ht="12" customHeight="1" x14ac:dyDescent="0.2">
      <c r="J63" s="163"/>
      <c r="K63" s="163"/>
      <c r="L63" s="163"/>
      <c r="M63" s="163"/>
      <c r="N63" s="163"/>
      <c r="O63" s="163"/>
      <c r="P63" s="163"/>
      <c r="Q63" s="163"/>
      <c r="R63" s="163"/>
      <c r="S63" s="163"/>
    </row>
    <row r="64" spans="1:19" ht="12" customHeight="1" x14ac:dyDescent="0.2">
      <c r="J64" s="163"/>
      <c r="K64" s="163"/>
      <c r="L64" s="163"/>
      <c r="M64" s="163"/>
      <c r="N64" s="163"/>
      <c r="O64" s="163"/>
      <c r="P64" s="163"/>
      <c r="Q64" s="163"/>
      <c r="R64" s="163"/>
      <c r="S64" s="163"/>
    </row>
    <row r="65" spans="1:19" ht="12" customHeight="1" x14ac:dyDescent="0.2">
      <c r="J65" s="163"/>
      <c r="K65" s="163"/>
      <c r="L65" s="163"/>
      <c r="M65" s="163"/>
      <c r="N65" s="163"/>
      <c r="O65" s="163"/>
      <c r="P65" s="163"/>
      <c r="Q65" s="163"/>
      <c r="R65" s="163"/>
      <c r="S65" s="163"/>
    </row>
    <row r="66" spans="1:19" ht="12" customHeight="1" x14ac:dyDescent="0.2">
      <c r="J66" s="163"/>
      <c r="K66" s="163"/>
      <c r="L66" s="163"/>
      <c r="M66" s="163"/>
      <c r="N66" s="163"/>
      <c r="O66" s="163"/>
      <c r="P66" s="163"/>
      <c r="Q66" s="163"/>
      <c r="R66" s="163"/>
      <c r="S66" s="163"/>
    </row>
    <row r="67" spans="1:19" ht="12" customHeight="1" x14ac:dyDescent="0.2">
      <c r="A67" s="42" t="str">
        <f>'Seite 1'!$A$91</f>
        <v>VWN Soziale Beratung von Flüchtlingen</v>
      </c>
      <c r="B67" s="45"/>
      <c r="C67" s="45"/>
      <c r="D67" s="45"/>
      <c r="E67" s="45"/>
      <c r="F67" s="45"/>
      <c r="G67" s="45"/>
      <c r="H67" s="45"/>
      <c r="I67" s="45"/>
      <c r="J67" s="45"/>
      <c r="K67" s="45"/>
      <c r="L67" s="45"/>
      <c r="M67" s="45"/>
      <c r="N67" s="45"/>
      <c r="O67" s="45"/>
      <c r="P67" s="45"/>
      <c r="Q67" s="45"/>
      <c r="R67" s="45"/>
      <c r="S67" s="45"/>
    </row>
    <row r="68" spans="1:19" ht="12" customHeight="1" x14ac:dyDescent="0.2">
      <c r="A68" s="42" t="str">
        <f>'Seite 1'!$A$92</f>
        <v>Formularversion: V 2.1 vom 06.04.23 - öffentlich -</v>
      </c>
      <c r="S68" s="6"/>
    </row>
  </sheetData>
  <sheetProtection password="EDE9" sheet="1" objects="1" scenarios="1" selectLockedCells="1"/>
  <mergeCells count="12">
    <mergeCell ref="B36:N40"/>
    <mergeCell ref="B24:N26"/>
    <mergeCell ref="O1:S1"/>
    <mergeCell ref="O2:S2"/>
    <mergeCell ref="K6:S6"/>
    <mergeCell ref="B20:N22"/>
    <mergeCell ref="B16:N18"/>
    <mergeCell ref="A47:H47"/>
    <mergeCell ref="J47:S47"/>
    <mergeCell ref="A48:F48"/>
    <mergeCell ref="G48:H48"/>
    <mergeCell ref="J48:S48"/>
  </mergeCells>
  <conditionalFormatting sqref="O1:S2">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14</xdr:col>
                    <xdr:colOff>304800</xdr:colOff>
                    <xdr:row>7</xdr:row>
                    <xdr:rowOff>9525</xdr:rowOff>
                  </from>
                  <to>
                    <xdr:col>16</xdr:col>
                    <xdr:colOff>114300</xdr:colOff>
                    <xdr:row>8</xdr:row>
                    <xdr:rowOff>0</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16</xdr:col>
                    <xdr:colOff>180975</xdr:colOff>
                    <xdr:row>7</xdr:row>
                    <xdr:rowOff>9525</xdr:rowOff>
                  </from>
                  <to>
                    <xdr:col>18</xdr:col>
                    <xdr:colOff>0</xdr:colOff>
                    <xdr:row>8</xdr:row>
                    <xdr:rowOff>0</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14</xdr:col>
                    <xdr:colOff>304800</xdr:colOff>
                    <xdr:row>11</xdr:row>
                    <xdr:rowOff>9525</xdr:rowOff>
                  </from>
                  <to>
                    <xdr:col>16</xdr:col>
                    <xdr:colOff>114300</xdr:colOff>
                    <xdr:row>12</xdr:row>
                    <xdr:rowOff>0</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16</xdr:col>
                    <xdr:colOff>180975</xdr:colOff>
                    <xdr:row>11</xdr:row>
                    <xdr:rowOff>9525</xdr:rowOff>
                  </from>
                  <to>
                    <xdr:col>18</xdr:col>
                    <xdr:colOff>0</xdr:colOff>
                    <xdr:row>12</xdr:row>
                    <xdr:rowOff>0</xdr:rowOff>
                  </to>
                </anchor>
              </controlPr>
            </control>
          </mc:Choice>
        </mc:AlternateContent>
        <mc:AlternateContent xmlns:mc="http://schemas.openxmlformats.org/markup-compatibility/2006">
          <mc:Choice Requires="x14">
            <control shapeId="109573" r:id="rId8" name="Check Box 5">
              <controlPr defaultSize="0" autoFill="0" autoLine="0" autoPict="0">
                <anchor moveWithCells="1">
                  <from>
                    <xdr:col>14</xdr:col>
                    <xdr:colOff>304800</xdr:colOff>
                    <xdr:row>9</xdr:row>
                    <xdr:rowOff>9525</xdr:rowOff>
                  </from>
                  <to>
                    <xdr:col>16</xdr:col>
                    <xdr:colOff>114300</xdr:colOff>
                    <xdr:row>10</xdr:row>
                    <xdr:rowOff>0</xdr:rowOff>
                  </to>
                </anchor>
              </controlPr>
            </control>
          </mc:Choice>
        </mc:AlternateContent>
        <mc:AlternateContent xmlns:mc="http://schemas.openxmlformats.org/markup-compatibility/2006">
          <mc:Choice Requires="x14">
            <control shapeId="109574" r:id="rId9" name="Check Box 6">
              <controlPr defaultSize="0" autoFill="0" autoLine="0" autoPict="0">
                <anchor moveWithCells="1">
                  <from>
                    <xdr:col>16</xdr:col>
                    <xdr:colOff>180975</xdr:colOff>
                    <xdr:row>9</xdr:row>
                    <xdr:rowOff>9525</xdr:rowOff>
                  </from>
                  <to>
                    <xdr:col>18</xdr:col>
                    <xdr:colOff>0</xdr:colOff>
                    <xdr:row>10</xdr:row>
                    <xdr:rowOff>0</xdr:rowOff>
                  </to>
                </anchor>
              </controlPr>
            </control>
          </mc:Choice>
        </mc:AlternateContent>
        <mc:AlternateContent xmlns:mc="http://schemas.openxmlformats.org/markup-compatibility/2006">
          <mc:Choice Requires="x14">
            <control shapeId="109575" r:id="rId10" name="Check Box 7">
              <controlPr defaultSize="0" autoFill="0" autoLine="0" autoPict="0">
                <anchor moveWithCells="1">
                  <from>
                    <xdr:col>14</xdr:col>
                    <xdr:colOff>304800</xdr:colOff>
                    <xdr:row>13</xdr:row>
                    <xdr:rowOff>9525</xdr:rowOff>
                  </from>
                  <to>
                    <xdr:col>16</xdr:col>
                    <xdr:colOff>114300</xdr:colOff>
                    <xdr:row>14</xdr:row>
                    <xdr:rowOff>0</xdr:rowOff>
                  </to>
                </anchor>
              </controlPr>
            </control>
          </mc:Choice>
        </mc:AlternateContent>
        <mc:AlternateContent xmlns:mc="http://schemas.openxmlformats.org/markup-compatibility/2006">
          <mc:Choice Requires="x14">
            <control shapeId="109576" r:id="rId11" name="Check Box 8">
              <controlPr defaultSize="0" autoFill="0" autoLine="0" autoPict="0">
                <anchor moveWithCells="1">
                  <from>
                    <xdr:col>16</xdr:col>
                    <xdr:colOff>180975</xdr:colOff>
                    <xdr:row>13</xdr:row>
                    <xdr:rowOff>9525</xdr:rowOff>
                  </from>
                  <to>
                    <xdr:col>18</xdr:col>
                    <xdr:colOff>0</xdr:colOff>
                    <xdr:row>14</xdr:row>
                    <xdr:rowOff>0</xdr:rowOff>
                  </to>
                </anchor>
              </controlPr>
            </control>
          </mc:Choice>
        </mc:AlternateContent>
        <mc:AlternateContent xmlns:mc="http://schemas.openxmlformats.org/markup-compatibility/2006">
          <mc:Choice Requires="x14">
            <control shapeId="109577" r:id="rId12" name="Check Box 9">
              <controlPr defaultSize="0" autoFill="0" autoLine="0" autoPict="0">
                <anchor moveWithCells="1">
                  <from>
                    <xdr:col>14</xdr:col>
                    <xdr:colOff>304800</xdr:colOff>
                    <xdr:row>19</xdr:row>
                    <xdr:rowOff>9525</xdr:rowOff>
                  </from>
                  <to>
                    <xdr:col>16</xdr:col>
                    <xdr:colOff>114300</xdr:colOff>
                    <xdr:row>20</xdr:row>
                    <xdr:rowOff>0</xdr:rowOff>
                  </to>
                </anchor>
              </controlPr>
            </control>
          </mc:Choice>
        </mc:AlternateContent>
        <mc:AlternateContent xmlns:mc="http://schemas.openxmlformats.org/markup-compatibility/2006">
          <mc:Choice Requires="x14">
            <control shapeId="109578" r:id="rId13" name="Check Box 10">
              <controlPr defaultSize="0" autoFill="0" autoLine="0" autoPict="0">
                <anchor moveWithCells="1">
                  <from>
                    <xdr:col>16</xdr:col>
                    <xdr:colOff>180975</xdr:colOff>
                    <xdr:row>19</xdr:row>
                    <xdr:rowOff>9525</xdr:rowOff>
                  </from>
                  <to>
                    <xdr:col>18</xdr:col>
                    <xdr:colOff>0</xdr:colOff>
                    <xdr:row>20</xdr:row>
                    <xdr:rowOff>0</xdr:rowOff>
                  </to>
                </anchor>
              </controlPr>
            </control>
          </mc:Choice>
        </mc:AlternateContent>
        <mc:AlternateContent xmlns:mc="http://schemas.openxmlformats.org/markup-compatibility/2006">
          <mc:Choice Requires="x14">
            <control shapeId="109579" r:id="rId14" name="Check Box 11">
              <controlPr defaultSize="0" autoFill="0" autoLine="0" autoPict="0">
                <anchor moveWithCells="1">
                  <from>
                    <xdr:col>14</xdr:col>
                    <xdr:colOff>304800</xdr:colOff>
                    <xdr:row>33</xdr:row>
                    <xdr:rowOff>9525</xdr:rowOff>
                  </from>
                  <to>
                    <xdr:col>16</xdr:col>
                    <xdr:colOff>114300</xdr:colOff>
                    <xdr:row>34</xdr:row>
                    <xdr:rowOff>0</xdr:rowOff>
                  </to>
                </anchor>
              </controlPr>
            </control>
          </mc:Choice>
        </mc:AlternateContent>
        <mc:AlternateContent xmlns:mc="http://schemas.openxmlformats.org/markup-compatibility/2006">
          <mc:Choice Requires="x14">
            <control shapeId="109580" r:id="rId15" name="Check Box 12">
              <controlPr defaultSize="0" autoFill="0" autoLine="0" autoPict="0">
                <anchor moveWithCells="1">
                  <from>
                    <xdr:col>16</xdr:col>
                    <xdr:colOff>180975</xdr:colOff>
                    <xdr:row>33</xdr:row>
                    <xdr:rowOff>9525</xdr:rowOff>
                  </from>
                  <to>
                    <xdr:col>18</xdr:col>
                    <xdr:colOff>0</xdr:colOff>
                    <xdr:row>34</xdr:row>
                    <xdr:rowOff>0</xdr:rowOff>
                  </to>
                </anchor>
              </controlPr>
            </control>
          </mc:Choice>
        </mc:AlternateContent>
        <mc:AlternateContent xmlns:mc="http://schemas.openxmlformats.org/markup-compatibility/2006">
          <mc:Choice Requires="x14">
            <control shapeId="109581" r:id="rId16" name="Check Box 13">
              <controlPr defaultSize="0" autoFill="0" autoLine="0" autoPict="0">
                <anchor moveWithCells="1">
                  <from>
                    <xdr:col>1</xdr:col>
                    <xdr:colOff>9525</xdr:colOff>
                    <xdr:row>29</xdr:row>
                    <xdr:rowOff>0</xdr:rowOff>
                  </from>
                  <to>
                    <xdr:col>4</xdr:col>
                    <xdr:colOff>333375</xdr:colOff>
                    <xdr:row>29</xdr:row>
                    <xdr:rowOff>219075</xdr:rowOff>
                  </to>
                </anchor>
              </controlPr>
            </control>
          </mc:Choice>
        </mc:AlternateContent>
        <mc:AlternateContent xmlns:mc="http://schemas.openxmlformats.org/markup-compatibility/2006">
          <mc:Choice Requires="x14">
            <control shapeId="109582" r:id="rId17" name="Check Box 14">
              <controlPr defaultSize="0" autoFill="0" autoLine="0" autoPict="0">
                <anchor moveWithCells="1">
                  <from>
                    <xdr:col>1</xdr:col>
                    <xdr:colOff>9525</xdr:colOff>
                    <xdr:row>31</xdr:row>
                    <xdr:rowOff>0</xdr:rowOff>
                  </from>
                  <to>
                    <xdr:col>4</xdr:col>
                    <xdr:colOff>333375</xdr:colOff>
                    <xdr:row>31</xdr:row>
                    <xdr:rowOff>219075</xdr:rowOff>
                  </to>
                </anchor>
              </controlPr>
            </control>
          </mc:Choice>
        </mc:AlternateContent>
        <mc:AlternateContent xmlns:mc="http://schemas.openxmlformats.org/markup-compatibility/2006">
          <mc:Choice Requires="x14">
            <control shapeId="109583" r:id="rId18" name="Check Box 15">
              <controlPr defaultSize="0" autoFill="0" autoLine="0" autoPict="0">
                <anchor moveWithCells="1">
                  <from>
                    <xdr:col>14</xdr:col>
                    <xdr:colOff>304800</xdr:colOff>
                    <xdr:row>23</xdr:row>
                    <xdr:rowOff>9525</xdr:rowOff>
                  </from>
                  <to>
                    <xdr:col>16</xdr:col>
                    <xdr:colOff>114300</xdr:colOff>
                    <xdr:row>24</xdr:row>
                    <xdr:rowOff>0</xdr:rowOff>
                  </to>
                </anchor>
              </controlPr>
            </control>
          </mc:Choice>
        </mc:AlternateContent>
        <mc:AlternateContent xmlns:mc="http://schemas.openxmlformats.org/markup-compatibility/2006">
          <mc:Choice Requires="x14">
            <control shapeId="109584" r:id="rId19" name="Check Box 16">
              <controlPr defaultSize="0" autoFill="0" autoLine="0" autoPict="0">
                <anchor moveWithCells="1">
                  <from>
                    <xdr:col>16</xdr:col>
                    <xdr:colOff>180975</xdr:colOff>
                    <xdr:row>23</xdr:row>
                    <xdr:rowOff>9525</xdr:rowOff>
                  </from>
                  <to>
                    <xdr:col>18</xdr:col>
                    <xdr:colOff>0</xdr:colOff>
                    <xdr:row>24</xdr:row>
                    <xdr:rowOff>0</xdr:rowOff>
                  </to>
                </anchor>
              </controlPr>
            </control>
          </mc:Choice>
        </mc:AlternateContent>
        <mc:AlternateContent xmlns:mc="http://schemas.openxmlformats.org/markup-compatibility/2006">
          <mc:Choice Requires="x14">
            <control shapeId="109585" r:id="rId20" name="Check Box 17">
              <controlPr defaultSize="0" autoFill="0" autoLine="0" autoPict="0">
                <anchor moveWithCells="1">
                  <from>
                    <xdr:col>14</xdr:col>
                    <xdr:colOff>304800</xdr:colOff>
                    <xdr:row>15</xdr:row>
                    <xdr:rowOff>9525</xdr:rowOff>
                  </from>
                  <to>
                    <xdr:col>16</xdr:col>
                    <xdr:colOff>114300</xdr:colOff>
                    <xdr:row>16</xdr:row>
                    <xdr:rowOff>0</xdr:rowOff>
                  </to>
                </anchor>
              </controlPr>
            </control>
          </mc:Choice>
        </mc:AlternateContent>
        <mc:AlternateContent xmlns:mc="http://schemas.openxmlformats.org/markup-compatibility/2006">
          <mc:Choice Requires="x14">
            <control shapeId="109586" r:id="rId21" name="Check Box 18">
              <controlPr defaultSize="0" autoFill="0" autoLine="0" autoPict="0">
                <anchor moveWithCells="1">
                  <from>
                    <xdr:col>16</xdr:col>
                    <xdr:colOff>180975</xdr:colOff>
                    <xdr:row>15</xdr:row>
                    <xdr:rowOff>9525</xdr:rowOff>
                  </from>
                  <to>
                    <xdr:col>18</xdr:col>
                    <xdr:colOff>0</xdr:colOff>
                    <xdr:row>16</xdr:row>
                    <xdr:rowOff>0</xdr:rowOff>
                  </to>
                </anchor>
              </controlPr>
            </control>
          </mc:Choice>
        </mc:AlternateContent>
        <mc:AlternateContent xmlns:mc="http://schemas.openxmlformats.org/markup-compatibility/2006">
          <mc:Choice Requires="x14">
            <control shapeId="109587" r:id="rId22" name="Check Box 19">
              <controlPr defaultSize="0" autoFill="0" autoLine="0" autoPict="0">
                <anchor moveWithCells="1">
                  <from>
                    <xdr:col>14</xdr:col>
                    <xdr:colOff>304800</xdr:colOff>
                    <xdr:row>35</xdr:row>
                    <xdr:rowOff>9525</xdr:rowOff>
                  </from>
                  <to>
                    <xdr:col>16</xdr:col>
                    <xdr:colOff>114300</xdr:colOff>
                    <xdr:row>36</xdr:row>
                    <xdr:rowOff>0</xdr:rowOff>
                  </to>
                </anchor>
              </controlPr>
            </control>
          </mc:Choice>
        </mc:AlternateContent>
        <mc:AlternateContent xmlns:mc="http://schemas.openxmlformats.org/markup-compatibility/2006">
          <mc:Choice Requires="x14">
            <control shapeId="109588" r:id="rId23" name="Check Box 20">
              <controlPr defaultSize="0" autoFill="0" autoLine="0" autoPict="0">
                <anchor moveWithCells="1">
                  <from>
                    <xdr:col>16</xdr:col>
                    <xdr:colOff>180975</xdr:colOff>
                    <xdr:row>35</xdr:row>
                    <xdr:rowOff>9525</xdr:rowOff>
                  </from>
                  <to>
                    <xdr:col>18</xdr:col>
                    <xdr:colOff>0</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Änderungsdoku</vt:lpstr>
      <vt:lpstr>Hinweise</vt:lpstr>
      <vt:lpstr>Seite 1</vt:lpstr>
      <vt:lpstr>Seite 2</vt:lpstr>
      <vt:lpstr>Seite 3</vt:lpstr>
      <vt:lpstr>Seite 4</vt:lpstr>
      <vt:lpstr>Änderungsdoku!Druckbereich</vt:lpstr>
      <vt:lpstr>Hinweise!Druckbereich</vt:lpstr>
      <vt:lpstr>'Seite 1'!Druckbereich</vt:lpstr>
      <vt:lpstr>'Seite 2'!Druckbereich</vt:lpstr>
      <vt:lpstr>'Seite 3'!Druckbereich</vt:lpstr>
      <vt:lpstr>'Seite 4'!Druckbereich</vt:lpstr>
      <vt:lpstr>Änderungsdoku!Drucktitel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angela.wessel@gfaw-thueringen.de</dc:creator>
  <cp:keywords/>
  <dc:description/>
  <cp:lastModifiedBy>Angela Wessel</cp:lastModifiedBy>
  <cp:lastPrinted>2023-03-16T09:25:31Z</cp:lastPrinted>
  <dcterms:created xsi:type="dcterms:W3CDTF">2000-03-16T14:51:56Z</dcterms:created>
  <dcterms:modified xsi:type="dcterms:W3CDTF">2023-04-06T11:10:01Z</dcterms:modified>
  <cp:category/>
</cp:coreProperties>
</file>