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Z:\Organisation\Formulare\02 5.FP\70 Sonstiges\KMU-Bewertung\"/>
    </mc:Choice>
  </mc:AlternateContent>
  <bookViews>
    <workbookView xWindow="0" yWindow="170" windowWidth="12590" windowHeight="11160" tabRatio="830" activeTab="1"/>
  </bookViews>
  <sheets>
    <sheet name="Änderungsdoku" sheetId="140" r:id="rId1"/>
    <sheet name="KMU-Bewertung Seite 1" sheetId="9" r:id="rId2"/>
    <sheet name="KMU-Bewertung Seite 2" sheetId="132" r:id="rId3"/>
    <sheet name="KMU-Bewertung Seite 3" sheetId="142" r:id="rId4"/>
    <sheet name="KMU-Berechnungbogen" sheetId="133" r:id="rId5"/>
    <sheet name="KMU-Berechnungsbogen Anlage 1" sheetId="135" r:id="rId6"/>
    <sheet name="KMU-Berechnungsbogen Anlage 2" sheetId="136" r:id="rId7"/>
    <sheet name="Informationsblatt" sheetId="137" r:id="rId8"/>
    <sheet name="Informationsblatt Anlage 1" sheetId="138" r:id="rId9"/>
    <sheet name="Informationsblatt Anlage 2" sheetId="143" r:id="rId10"/>
    <sheet name="Informationsblatt Anlage 3" sheetId="139" r:id="rId11"/>
  </sheets>
  <definedNames>
    <definedName name="_xlnm.Print_Area" localSheetId="0">Änderungsdoku!$A:$C</definedName>
    <definedName name="_xlnm.Print_Area" localSheetId="7">Informationsblatt!$A$1:$Z$216</definedName>
    <definedName name="_xlnm.Print_Area" localSheetId="8">'Informationsblatt Anlage 1'!$A$1:$AH$88</definedName>
    <definedName name="_xlnm.Print_Area" localSheetId="9">'Informationsblatt Anlage 2'!$A$1:$AA$125</definedName>
    <definedName name="_xlnm.Print_Area" localSheetId="10">'Informationsblatt Anlage 3'!$A$1:$AH$76</definedName>
    <definedName name="_xlnm.Print_Area" localSheetId="4">'KMU-Berechnungbogen'!$A$1:$AN$42</definedName>
    <definedName name="_xlnm.Print_Area" localSheetId="5">'KMU-Berechnungsbogen Anlage 1'!$A$1:$AN$58</definedName>
    <definedName name="_xlnm.Print_Area" localSheetId="6">'KMU-Berechnungsbogen Anlage 2'!$A$1:$AN$57</definedName>
    <definedName name="_xlnm.Print_Area" localSheetId="1">'KMU-Bewertung Seite 1'!$A$1:$AE$55</definedName>
    <definedName name="_xlnm.Print_Area" localSheetId="2">'KMU-Bewertung Seite 2'!$A$1:$AA$65</definedName>
    <definedName name="_xlnm.Print_Area" localSheetId="3">'KMU-Bewertung Seite 3'!$A$1:$AA$61</definedName>
    <definedName name="_xlnm.Print_Titles" localSheetId="0">Änderungsdoku!$7:$7</definedName>
    <definedName name="_xlnm.Print_Titles" localSheetId="7">Informationsblatt!$1:$8</definedName>
    <definedName name="_xlnm.Print_Titles" localSheetId="9">'Informationsblatt Anlage 2'!$1:$8</definedName>
    <definedName name="_xlnm.Print_Titles" localSheetId="5">'KMU-Berechnungsbogen Anlage 1'!$1:$9</definedName>
    <definedName name="_xlnm.Print_Titles" localSheetId="6">'KMU-Berechnungsbogen Anlage 2'!$1:$9</definedName>
  </definedNames>
  <calcPr calcId="162913"/>
</workbook>
</file>

<file path=xl/calcChain.xml><?xml version="1.0" encoding="utf-8"?>
<calcChain xmlns="http://schemas.openxmlformats.org/spreadsheetml/2006/main">
  <c r="A4" i="140" l="1"/>
  <c r="AE5" i="9" l="1"/>
  <c r="U43" i="136" l="1"/>
  <c r="AB43" i="136" s="1"/>
  <c r="R43" i="136"/>
  <c r="X43" i="136"/>
  <c r="R33" i="136"/>
  <c r="U13" i="136"/>
  <c r="AB13" i="136" s="1"/>
  <c r="R13" i="136"/>
  <c r="U33" i="136"/>
  <c r="AB33" i="136" s="1"/>
  <c r="AF33" i="136"/>
  <c r="X23" i="136"/>
  <c r="U23" i="136"/>
  <c r="AB23" i="136" s="1"/>
  <c r="R23" i="136"/>
  <c r="AF23" i="136" s="1"/>
  <c r="L23" i="136"/>
  <c r="X13" i="136"/>
  <c r="AF13" i="136"/>
  <c r="L13" i="136"/>
  <c r="U14" i="135"/>
  <c r="U24" i="135" s="1"/>
  <c r="R14" i="135"/>
  <c r="R44" i="135" s="1"/>
  <c r="U30" i="133"/>
  <c r="AB30" i="133" s="1"/>
  <c r="R30" i="133"/>
  <c r="U22" i="133"/>
  <c r="R22" i="133"/>
  <c r="AF22" i="133" s="1"/>
  <c r="AJ30" i="133"/>
  <c r="AF30" i="133"/>
  <c r="X30" i="133"/>
  <c r="AJ22" i="133"/>
  <c r="AB22" i="133"/>
  <c r="X22" i="133"/>
  <c r="AJ16" i="133"/>
  <c r="AF16" i="133"/>
  <c r="AB16" i="133"/>
  <c r="X16" i="133"/>
  <c r="U16" i="133"/>
  <c r="R16" i="133"/>
  <c r="AJ24" i="135" l="1"/>
  <c r="AB24" i="135"/>
  <c r="AF44" i="135"/>
  <c r="X44" i="135"/>
  <c r="AJ14" i="135"/>
  <c r="U34" i="135"/>
  <c r="U44" i="135"/>
  <c r="AB44" i="135" s="1"/>
  <c r="X14" i="135"/>
  <c r="R24" i="135"/>
  <c r="AB14" i="135"/>
  <c r="AF14" i="135"/>
  <c r="R34" i="135"/>
  <c r="AF43" i="136"/>
  <c r="AJ43" i="136"/>
  <c r="X33" i="136"/>
  <c r="L33" i="136"/>
  <c r="AJ33" i="136"/>
  <c r="O33" i="136"/>
  <c r="AJ23" i="136"/>
  <c r="O23" i="136"/>
  <c r="AJ13" i="136"/>
  <c r="O13" i="136"/>
  <c r="AJ44" i="135"/>
  <c r="AJ34" i="135"/>
  <c r="O34" i="135" l="1"/>
  <c r="AB34" i="135"/>
  <c r="AF34" i="135"/>
  <c r="L34" i="135"/>
  <c r="X34" i="135"/>
  <c r="AF24" i="135"/>
  <c r="X24" i="135"/>
  <c r="V1" i="142"/>
  <c r="AE4" i="9" l="1"/>
  <c r="AA4" i="143" l="1"/>
  <c r="AA2" i="142"/>
  <c r="AA5" i="143"/>
  <c r="AA3" i="142"/>
  <c r="AI4" i="136"/>
  <c r="AI4" i="135"/>
  <c r="AN5" i="135"/>
  <c r="AI4" i="133"/>
  <c r="V1" i="132"/>
  <c r="AJ17" i="133"/>
  <c r="AJ31" i="133" s="1"/>
  <c r="AF17" i="133"/>
  <c r="AF31" i="133" s="1"/>
  <c r="AB17" i="133"/>
  <c r="AB31" i="133" s="1"/>
  <c r="X17" i="133"/>
  <c r="X31" i="133" s="1"/>
  <c r="U17" i="133"/>
  <c r="U31" i="133" s="1"/>
  <c r="R17" i="133"/>
  <c r="R31" i="133" s="1"/>
  <c r="B17" i="133"/>
  <c r="B32" i="133"/>
  <c r="B31" i="133"/>
  <c r="AH5" i="139"/>
  <c r="AH4" i="139"/>
  <c r="AH5" i="138"/>
  <c r="AH4" i="138"/>
  <c r="Z5" i="137"/>
  <c r="Z4" i="137"/>
  <c r="B23" i="133"/>
  <c r="B24" i="133"/>
  <c r="AJ28" i="136"/>
  <c r="AJ45" i="136" s="1"/>
  <c r="AF28" i="136"/>
  <c r="AF45" i="136"/>
  <c r="AB28" i="136"/>
  <c r="AB45" i="136" s="1"/>
  <c r="X28" i="136"/>
  <c r="X45" i="136"/>
  <c r="U28" i="136"/>
  <c r="U45" i="136" s="1"/>
  <c r="R28" i="136"/>
  <c r="R45" i="136"/>
  <c r="AJ18" i="136"/>
  <c r="AJ44" i="136" s="1"/>
  <c r="AF18" i="136"/>
  <c r="AF44" i="136"/>
  <c r="AB18" i="136"/>
  <c r="AB44" i="136" s="1"/>
  <c r="X18" i="136"/>
  <c r="X44" i="136"/>
  <c r="U18" i="136"/>
  <c r="U44" i="136" s="1"/>
  <c r="U47" i="136" s="1"/>
  <c r="U24" i="133" s="1"/>
  <c r="R18" i="136"/>
  <c r="R44" i="136"/>
  <c r="B46" i="136"/>
  <c r="B45" i="136"/>
  <c r="B44" i="136"/>
  <c r="AJ38" i="136"/>
  <c r="AJ46" i="136" s="1"/>
  <c r="AF38" i="136"/>
  <c r="AF46" i="136" s="1"/>
  <c r="AB38" i="136"/>
  <c r="AB46" i="136" s="1"/>
  <c r="X38" i="136"/>
  <c r="X46" i="136" s="1"/>
  <c r="U38" i="136"/>
  <c r="U46" i="136" s="1"/>
  <c r="R38" i="136"/>
  <c r="R46" i="136"/>
  <c r="AN6" i="136"/>
  <c r="AN5" i="136"/>
  <c r="B46" i="135"/>
  <c r="B47" i="135"/>
  <c r="B45" i="135"/>
  <c r="AJ39" i="135"/>
  <c r="AJ47" i="135" s="1"/>
  <c r="AF39" i="135"/>
  <c r="AF47" i="135"/>
  <c r="AB39" i="135"/>
  <c r="AB47" i="135" s="1"/>
  <c r="X39" i="135"/>
  <c r="X47" i="135"/>
  <c r="U39" i="135"/>
  <c r="U47" i="135" s="1"/>
  <c r="R39" i="135"/>
  <c r="R47" i="135"/>
  <c r="AJ29" i="135"/>
  <c r="AJ46" i="135" s="1"/>
  <c r="AF29" i="135"/>
  <c r="AF46" i="135"/>
  <c r="AB29" i="135"/>
  <c r="AB46" i="135" s="1"/>
  <c r="X29" i="135"/>
  <c r="X46" i="135"/>
  <c r="U29" i="135"/>
  <c r="U46" i="135" s="1"/>
  <c r="R29" i="135"/>
  <c r="R46" i="135"/>
  <c r="AJ19" i="135"/>
  <c r="AJ45" i="135" s="1"/>
  <c r="AJ48" i="135" s="1"/>
  <c r="AJ23" i="133" s="1"/>
  <c r="AF19" i="135"/>
  <c r="AF45" i="135"/>
  <c r="AF48" i="135" s="1"/>
  <c r="AF23" i="133" s="1"/>
  <c r="AB19" i="135"/>
  <c r="AB45" i="135" s="1"/>
  <c r="X19" i="135"/>
  <c r="X45" i="135"/>
  <c r="X48" i="135" s="1"/>
  <c r="X23" i="133" s="1"/>
  <c r="U19" i="135"/>
  <c r="U45" i="135" s="1"/>
  <c r="R19" i="135"/>
  <c r="R45" i="135"/>
  <c r="R48" i="135" s="1"/>
  <c r="R23" i="133" s="1"/>
  <c r="AN6" i="135"/>
  <c r="AN6" i="133"/>
  <c r="AN5" i="133"/>
  <c r="AA3" i="132"/>
  <c r="AA2" i="132"/>
  <c r="AJ25" i="133" l="1"/>
  <c r="AJ32" i="133" s="1"/>
  <c r="AJ33" i="133" s="1"/>
  <c r="AB48" i="135"/>
  <c r="AB23" i="133" s="1"/>
  <c r="U48" i="135"/>
  <c r="U23" i="133" s="1"/>
  <c r="AJ47" i="136"/>
  <c r="AJ24" i="133" s="1"/>
  <c r="R25" i="133"/>
  <c r="R32" i="133" s="1"/>
  <c r="AF25" i="133"/>
  <c r="AF32" i="133" s="1"/>
  <c r="AF33" i="133" s="1"/>
  <c r="R47" i="136"/>
  <c r="R24" i="133" s="1"/>
  <c r="AF47" i="136"/>
  <c r="AF24" i="133" s="1"/>
  <c r="R33" i="133"/>
  <c r="U25" i="133"/>
  <c r="U32" i="133" s="1"/>
  <c r="U33" i="133" s="1"/>
  <c r="AB47" i="136"/>
  <c r="AB24" i="133" s="1"/>
  <c r="AB25" i="133" s="1"/>
  <c r="AB32" i="133" s="1"/>
  <c r="AB33" i="133" s="1"/>
  <c r="X47" i="136"/>
  <c r="X24" i="133" s="1"/>
  <c r="X25" i="133" s="1"/>
  <c r="X32" i="133" s="1"/>
  <c r="X33" i="133" s="1"/>
</calcChain>
</file>

<file path=xl/sharedStrings.xml><?xml version="1.0" encoding="utf-8"?>
<sst xmlns="http://schemas.openxmlformats.org/spreadsheetml/2006/main" count="542" uniqueCount="352">
  <si>
    <t>Verbundene Unternehmen</t>
  </si>
  <si>
    <t>-</t>
  </si>
  <si>
    <t>Ort, Datum</t>
  </si>
  <si>
    <t>1.</t>
  </si>
  <si>
    <t>2.</t>
  </si>
  <si>
    <t>3.</t>
  </si>
  <si>
    <t>4.</t>
  </si>
  <si>
    <t>5.</t>
  </si>
  <si>
    <t>PLZ</t>
  </si>
  <si>
    <t>Ort</t>
  </si>
  <si>
    <t>Straße, Hausnummer</t>
  </si>
  <si>
    <t>*</t>
  </si>
  <si>
    <t>ja</t>
  </si>
  <si>
    <t>nein</t>
  </si>
  <si>
    <t>Angaben zum Unternehmen (KMU-Bewertung)</t>
  </si>
  <si>
    <t>Erläuterungen zur KMU-Bewertung finden Sie im Informationsblatt zur KMU-Definition.</t>
  </si>
  <si>
    <t>Förderprogramm:</t>
  </si>
  <si>
    <t>Anschrift (Firmensitz):</t>
  </si>
  <si>
    <t>Summe Stunden</t>
  </si>
  <si>
    <t>JAE (Vollzeitkraft)</t>
  </si>
  <si>
    <t>=    Anzahl Vollzeitbeschäftigte</t>
  </si>
  <si>
    <t>Als Unternehmen gilt jede Einheit, unabhängig von ihrer Rechtsform, die eine wirtschaftliche Tätigkeit ausübt.</t>
  </si>
  <si>
    <t>Name, Vorname bzw. Firmenbezeichnung</t>
  </si>
  <si>
    <t>Kapital</t>
  </si>
  <si>
    <t>Stimmrechte</t>
  </si>
  <si>
    <t>Partnerunternehmen</t>
  </si>
  <si>
    <t>&lt; 250</t>
  </si>
  <si>
    <t>≤ 50 Mio. €</t>
  </si>
  <si>
    <t>≤ 43 Mio. €</t>
  </si>
  <si>
    <t>Name des direkt verbundenen Unternehmens</t>
  </si>
  <si>
    <t>Quote</t>
  </si>
  <si>
    <t>Zwischenergebnis Anlage 1</t>
  </si>
  <si>
    <t>Zwischenergebnis Anlage 2</t>
  </si>
  <si>
    <t>Gesamtergebnis</t>
  </si>
  <si>
    <t>Endergebnis</t>
  </si>
  <si>
    <t>Name des verbundenen Unternehmens</t>
  </si>
  <si>
    <t>Name des Partnerunternehmens</t>
  </si>
  <si>
    <t>letzter
Jahresabschluss</t>
  </si>
  <si>
    <t>vorletzter
Jahresabschluss</t>
  </si>
  <si>
    <t>Informationsblatt</t>
  </si>
  <si>
    <t>Definition der KMU</t>
  </si>
  <si>
    <t>weniger als 10 Mitarbeiter und</t>
  </si>
  <si>
    <t>einen Jahresumsatz oder eine Jahresbilanzsumme von höchstens 2 Mio. € haben.</t>
  </si>
  <si>
    <t>Kleinstunternehmen sind Unternehmen, die</t>
  </si>
  <si>
    <t>Kleine Unternehmen sind Unternehmen, die</t>
  </si>
  <si>
    <t>weniger als 50 Mitarbeiter und</t>
  </si>
  <si>
    <t>einen Jahresumsatz oder eine Jahresbilanzsumme von höchstens 10 Mio. € haben.</t>
  </si>
  <si>
    <t>Mittlere Unternehmen sind Unternehmen, die</t>
  </si>
  <si>
    <t>weniger als 250 Mitarbeiter und</t>
  </si>
  <si>
    <t>Unternehmen erwirbt bzw. verliert den KMU-Status erst dann, wenn es in zwei aufeinander folgenden</t>
  </si>
  <si>
    <t>Geschäftsjahren die genannten Schwellenwerte unter- bzw. überschreitet. Bei einem neu gegründeten</t>
  </si>
  <si>
    <t>Unternehmen, das noch keinen Abschluss für einen vollständigen Rechnungszeitraum vorlegen kann,</t>
  </si>
  <si>
    <t>einen Jahresumsatz von höchst. 50 Mio. € oder eine Jahresbilanzsumme von höchst. 43 Mio. € haben.</t>
  </si>
  <si>
    <t>ihres Anteils an den JAE berücksichtigt. Auszubildende sind nicht zu berücksichtigen. In die Mitarbeiterzahl</t>
  </si>
  <si>
    <t>indirekt von einer oder mehreren öffentlichen Stellen oder Körperschaften des öffentlichen Rechts einzeln</t>
  </si>
  <si>
    <t>oder gemeinsam kontrolliert werden, ausgenommen die unter Punkt 2 genannten öffentlichen Anteilseigner.</t>
  </si>
  <si>
    <t>Die Einhaltung der formalen Beurteilungskriterien darf weder zum Missbrauch noch zu einer Umgehung der</t>
  </si>
  <si>
    <t>KMU-Definition führen.</t>
  </si>
  <si>
    <t>sind Unternehmen, die zumindest eine der folgenden Voraussetzungen erfüllen:</t>
  </si>
  <si>
    <t>ein Unternehmen ist verpflichtet, einen konsolidierten Jahresabschluss zu erstellen,</t>
  </si>
  <si>
    <t>ein Unternehmen hält die Mehrheit der Stimmrechte der Aktionäre oder Gesellschafter eines anderen</t>
  </si>
  <si>
    <t>Unternehmens,</t>
  </si>
  <si>
    <t>ein Unternehmen ist berechtigt, die Mehrheit der Mitglieder des Verwaltungs-, Leitungs- oder</t>
  </si>
  <si>
    <t>Aufsichtsgremiums eines anderen Unternehmens zu bestellen oder abzuberufen,</t>
  </si>
  <si>
    <t>ein Unternehmen ist gemäß einem mit einem anderen Unternehmen abgeschlossenen Vertrag oder</t>
  </si>
  <si>
    <t>aufgrund einer Klausel in dessen Satzung berechtigt, einen beherrschenden Einfluss auf dieses</t>
  </si>
  <si>
    <t>Unternehmen auszuüben,</t>
  </si>
  <si>
    <t>mit anderen Aktionären oder Gesellschaftern dieses anderen Unternehmens getroffenen Vereinbarung</t>
  </si>
  <si>
    <t>Die genannten Voraussetzungen für den Status des verbundenen Unternehmens gelten in gleicher Weise</t>
  </si>
  <si>
    <t>bei der Umkehrung der genannten Beziehungen zwischen den betrachteten Unternehmen als erfüllt.</t>
  </si>
  <si>
    <t>Personen miteinander in einer der o. g. Beziehungen stehen, gelten gleichermaßen als verbundene</t>
  </si>
  <si>
    <t>Unternehmen, sofern diese Unternehmen ganz oder teilweise in demselben Markt oder in benachbarten</t>
  </si>
  <si>
    <t>Märkten tätig sind.</t>
  </si>
  <si>
    <t>Verbundene Unternehmen (VU)</t>
  </si>
  <si>
    <t>sind Unternehmen, die allein oder gemeinsam mit einem oder mehreren verbundenen Unternehmen einen</t>
  </si>
  <si>
    <t>Eigenständige Unternehmen</t>
  </si>
  <si>
    <t>natürlicher Personen, die regelmäßig im Bereich Risikokapitalinvestition tätig sind (,‚Business Angels“)</t>
  </si>
  <si>
    <t>und die Eigenmittel in nicht börsennotierte Unternehmen investieren, sofern der Gesamtbetrag der</t>
  </si>
  <si>
    <t>Universitäten oder Forschungszentren ohne Gewinnzweck,</t>
  </si>
  <si>
    <t>überschreitet,</t>
  </si>
  <si>
    <t>institutionelle Anleger einschließlich regionale Entwicklungsfonds,</t>
  </si>
  <si>
    <t>autonome Gebietskörperschaften mit einem Jahreshaushalt von weniger als 10 Mio. € und weniger als</t>
  </si>
  <si>
    <t>5.000 Einwohnern.</t>
  </si>
  <si>
    <t>Prüfschema für KMU</t>
  </si>
  <si>
    <t>Die Grundlage für die Einstufung als KMU bildet das in Anlage 1 dargestellte Prüfschema, das diesem</t>
  </si>
  <si>
    <t>Informationsblatt beigefügt ist.</t>
  </si>
  <si>
    <t>verbundenen Unternehmen bleiben außer Acht.</t>
  </si>
  <si>
    <t>Berechnungsschema bei verbundenen Unternehmen und/oder Partnerunternehmen</t>
  </si>
  <si>
    <t>Berechnungsschema mit den Berechnungsbögen.</t>
  </si>
  <si>
    <t>und/oder Anlage 2 zum Berechnungsbogen „Ergänzende Angaben zur KMU-Bewertung“ einzutragen.</t>
  </si>
  <si>
    <t>Anlage 1 zum Berechnungsbogen „Ergänzende Angaben zur KMU-Bewertung“</t>
  </si>
  <si>
    <t>(verbundene Unternehmen - VU):</t>
  </si>
  <si>
    <t>Mögliche Konstellationen:</t>
  </si>
  <si>
    <t>VU</t>
  </si>
  <si>
    <t>Die Daten für Partnerunternehmen auf der Ebene der verbundenen Unternehmen sind quotal in Höhe der</t>
  </si>
  <si>
    <t>Beteiligung anzugeben. Die Quote bestimmt sich nach Kapitalanteil oder Stimmrechtsanteil. Maßgebend ist</t>
  </si>
  <si>
    <t>der höhere Wert. Bei wechselseitigen Kapitalbeteiligungen wird der höhere dieser Anteile herangezogen.</t>
  </si>
  <si>
    <t>PU</t>
  </si>
  <si>
    <t>Wird ein konsolidierter Jahresabschluss erstellt, müssen die Angaben aus diesem Abschluss in den</t>
  </si>
  <si>
    <t>Berechnungsbogen übernommen werden.</t>
  </si>
  <si>
    <t>Anlage 2 zum Berechnungsbogen „Ergänzende Angaben zur KMU-Bewertung“</t>
  </si>
  <si>
    <t>(Partnerunternehmen - PU):</t>
  </si>
  <si>
    <t>Berechnungsbogen „Ergänzende Angaben zur KMU-Bewertung“:</t>
  </si>
  <si>
    <t>Ergebnis</t>
  </si>
  <si>
    <t>die alleinige Kontrolle über die Mehrheit der Stimmrechte von dessen Aktionären oder Gesellschaftern</t>
  </si>
  <si>
    <t>aus.</t>
  </si>
  <si>
    <t>ein Unternehmen, das Aktionär oder Gesellschafter eines anderen Unternehmens ist, übt gemäß einer</t>
  </si>
  <si>
    <t>kein KMU</t>
  </si>
  <si>
    <t>Mehrheit der Stimmrechte</t>
  </si>
  <si>
    <t>Prüfung Partnerunternehmen</t>
  </si>
  <si>
    <t>Eigenständiges Unternehmen</t>
  </si>
  <si>
    <t>KMU</t>
  </si>
  <si>
    <t>Alleinige Kontrolle über die
Mehrheit der Stimmrechte</t>
  </si>
  <si>
    <t>Verbundenes Unternehmen</t>
  </si>
  <si>
    <t>Verbund über eine
natürliche Person*</t>
  </si>
  <si>
    <t>**</t>
  </si>
  <si>
    <t>Siehe Informationsblatt Ziffer 2 Verbundene Unternehmen</t>
  </si>
  <si>
    <t>Siehe Informationsblatt Ziffer 2 Eigenständige Unternehmen</t>
  </si>
  <si>
    <t>Anlage 1: Prüfschema für kleine und mittlere Unternehmen</t>
  </si>
  <si>
    <t>+ 100%ige Anrechnung
Anlage 1a)</t>
  </si>
  <si>
    <t>Berechnungsbogen
Anlage 1</t>
  </si>
  <si>
    <t>Berechnungsbogen
Anlage 2</t>
  </si>
  <si>
    <t>= Zwischenergebnis</t>
  </si>
  <si>
    <t>+ prozentuale Anrechnung
nach Beteiligungsquote</t>
  </si>
  <si>
    <t>Summe aller errechneten
Zwischenergebnisse
= Endsumme</t>
  </si>
  <si>
    <t>weitere verbundene Unternehmen
des mit dem Partnerunternehmen
direkt verbundenen Unternehmens
Anlage 2c)</t>
  </si>
  <si>
    <t>alle Partnerunternehmen
des verbundenen Unternehmens
Anlage 1c)</t>
  </si>
  <si>
    <t>weiteres verbundenes Unternehmen
des verbundenen Unternehmens
Anlage 1b)</t>
  </si>
  <si>
    <t>verbundene Unternehmen
des Partnerunternehmens</t>
  </si>
  <si>
    <t>+ prozentuale Anrechnung
nach Beteiligungsquote
Anlage 2a)</t>
  </si>
  <si>
    <t>verbundenes Unternehmen</t>
  </si>
  <si>
    <r>
      <rPr>
        <b/>
        <sz val="9"/>
        <rFont val="Arial"/>
        <family val="2"/>
      </rPr>
      <t>Prüfung
verbundenes Unternehmen</t>
    </r>
    <r>
      <rPr>
        <sz val="9"/>
        <rFont val="Arial"/>
        <family val="2"/>
      </rPr>
      <t xml:space="preserve">
</t>
    </r>
    <r>
      <rPr>
        <sz val="8"/>
        <rFont val="Arial"/>
        <family val="2"/>
      </rPr>
      <t>(mögliche Beziehungen zur "Mutter"
als auch zur "Tochter")</t>
    </r>
  </si>
  <si>
    <t>Beherrschender Einfluss
gemäß Vertrag oder Satzung</t>
  </si>
  <si>
    <t>Verpflichtung zur Erstellung eines
konsolidierten Abschlusses</t>
  </si>
  <si>
    <r>
      <t>1. Mitarbeiterzahlen und finanzielle Schwellenwerte</t>
    </r>
    <r>
      <rPr>
        <sz val="8"/>
        <rFont val="Arial"/>
        <family val="2"/>
      </rPr>
      <t xml:space="preserve"> (jeweils jahresabschlussbezogen der letzten zwei Geschäftsjahre)</t>
    </r>
  </si>
  <si>
    <t>Allgemeine Erläuterungen zur Definition der Kleinstunternehmen
sowie der kleinen und mittleren Unternehmen (KMU).</t>
  </si>
  <si>
    <t>KMU-Schwellenwerte</t>
  </si>
  <si>
    <t>Jahresabschluss</t>
  </si>
  <si>
    <t>KMU-Kriterium</t>
  </si>
  <si>
    <t>Ergänzende Angaben zur KMU-Bewertung</t>
  </si>
  <si>
    <t>Sofern die Daten des Unternehmens bzw. des konsolidierten Jahresabschlusses, in den das Unternehmen eingeht, bereits die oben genannten Schwellenwerte überschreiten, ist das Ausfüllen von Anlage 1 und 2 nicht mehr erforderlich.</t>
  </si>
  <si>
    <t>Anzahl Vollzeitbeschäftigte²</t>
  </si>
  <si>
    <t>Jahresumsatz (in T€)²</t>
  </si>
  <si>
    <t>Jahresbilanzsumme (in T€)²</t>
  </si>
  <si>
    <t>Jahr des letzten sowie vorletzten Rechnungsabschlusses (z. B. 2012/2013), Angabe Vollzeitbeschäftigte auf Jahresbasis.</t>
  </si>
  <si>
    <t>Siehe Informationsblatt zur KMU-Definition Seite 2, Abschnitt 4.</t>
  </si>
  <si>
    <t>Siehe Informationsblatt zur KMU-Definition Seite 1, Abschnitt 2, letzter Absatz.</t>
  </si>
  <si>
    <t>Siehe Informationsblatt zur KMU-Definition Seite 2, Abschnitt 4: Anrechnung mit Quote des Partnerunternehmens gemäß a)</t>
  </si>
  <si>
    <t>Teilergebnis a)</t>
  </si>
  <si>
    <t>Teilergebnis b)</t>
  </si>
  <si>
    <t>Teilergebnis c)</t>
  </si>
  <si>
    <t>KMU-Berechnungsbogen</t>
  </si>
  <si>
    <t>Anlage 2 zum KMU-Berechnungsbogen - Partnerunternehmen</t>
  </si>
  <si>
    <t>Anlage 1 zum KMU-Berechnungsbogen - Verbundene Unternehmen</t>
  </si>
  <si>
    <t>Die Mitarbeiterzahl entspricht der Zahl der Jahresarbeitseinheiten (JAE), d. h. der Anzahl der während eines</t>
  </si>
  <si>
    <t>gehen ein: Lohn- und Gehaltsempfänger, für das Unternehmen tätige Personen, die in einem Unterordnungs-</t>
  </si>
  <si>
    <t>verhältnis zu diesem stehen und nach nationalem Recht Arbeitnehmern gleichgestellt sind sowie</t>
  </si>
  <si>
    <t>mitarbeitende Eigentümer und Teilhaber, die eine regelmäßige Tätigkeit in dem Unternehmen ausüben und</t>
  </si>
  <si>
    <t>finanzielle Vorteile aus dem Unternehmen ziehen.</t>
  </si>
  <si>
    <t>Unternehmen, die durch ein oder mehrere andere Unternehmen untereinander in einer der o. g. Beziehungen</t>
  </si>
  <si>
    <t>stehen, gelten ebenfalls als verbunden.</t>
  </si>
  <si>
    <t>überschritten wird, sofern es sich um folgende Kategorien von Anteilseignem handelt und unter der Bedingung,</t>
  </si>
  <si>
    <t>dass diese Anteilseigner nicht einzeln oder gemeinsam mit dem betroffenen Unternehmen verbunden sind:</t>
  </si>
  <si>
    <t>konsolidierten Jahresabschluss erstellt und auch nicht durch Konsolidierung in eine andere Bilanz einbezogen</t>
  </si>
  <si>
    <t>wird, sind die Daten dieses Unternehmens in den Berechnungsbogen „Ergänzende Angaben zur KMU-</t>
  </si>
  <si>
    <t>Handelt es sich bei der direkten Beziehung um ein verbundenes Unternehmen, ist die Anlage 1 zu verwenden.</t>
  </si>
  <si>
    <t>Sowohl die Daten für dieses verbundene Unternehmen als auch die Daten für alle diesem Unternehmen</t>
  </si>
  <si>
    <t>nachgeschalteten verbundenen Unternehmen sind in voller Höhe zu berücksichtigen.</t>
  </si>
  <si>
    <t>nehmens anzusetzen. Die Quote bestimmt sich nach Kapitalanteil oder Stimmrechtsanteil. Maßgebend ist der</t>
  </si>
  <si>
    <t>höhere Wert. Bei wechselseitigen Kapitalbeteiligungen wird der höhere dieser Anteile herangezogen.</t>
  </si>
  <si>
    <t>KMU-Bewertung für antragstellendes Unternehmen</t>
  </si>
  <si>
    <t>2. Gesellschafter des antragstellenden Unternehmens</t>
  </si>
  <si>
    <t>Stempel und rechtsverbindliche Unterschrift/-en des antragstellenden Unternehmens</t>
  </si>
  <si>
    <t>c) Addition der Daten des antragstellenden Unternehmens (unter a) und der Daten der Verbundenen und Partnerunternehmen (unter b)</t>
  </si>
  <si>
    <t>Sofern sich innerhalb der letzten zwei Jahre bzw. seit dem letzten Jahresabschluss die gesellschaftsrechtlichen Eigentumsverhältnisse am antragstellenden Unternehmen bzw. im Unternehmensverbund (Verbundene Unternehmen und/oder Partnerunternehmen) geändert haben, sind für alle nach aktuellem Stand in die KMU-Betrachtung einzubeziehenden Unternehmen des Unternehmensverbundes in den nachfolgenden Erfassungstabellen nur die Werte des letzten Jahresabschlusses einzutragen.</t>
  </si>
  <si>
    <t>a) Daten des antragstellenden Unternehmens oder des konsolidierten Jahresabschlusses¹</t>
  </si>
  <si>
    <t>antragstellendes Unternehmen</t>
  </si>
  <si>
    <t>Hat das antragstellende Unternehmen den Status eines Partnerunternehmens, so sind alle verbundenen</t>
  </si>
  <si>
    <t>Ist das antragstellende Unternehmen ein Partnerunternehmen bzw. ein verbundenes Unternehmen, das keinen</t>
  </si>
  <si>
    <t>Bewertung“ unter der Rubrik „antragstellendes Unternehmen“ einzutragen.</t>
  </si>
  <si>
    <t>Bilanzsumme
des antragstellenden Unternehmens
≤ 43 Mio. €</t>
  </si>
  <si>
    <t>Anzahl der Mitarbeiter
des antragstellenden Unternehmens
&lt; 250</t>
  </si>
  <si>
    <t>Jahresumsatz
des antragstellenden Unternehmens
≤ 50 Mio. €</t>
  </si>
  <si>
    <t>Das antragstellende Unternehmen ist ein KMU, wenn die Anzahl der Mitarbeiter insgesamt kleiner als 250</t>
  </si>
  <si>
    <t>ist. Zudem darf die Summe der Jahresumsätze höchstens 50 Mio. € oder die addierten Bilanzsummen</t>
  </si>
  <si>
    <t>höchstens 43 Mio. € betragen.</t>
  </si>
  <si>
    <t>Handelt es sich beim antragstellenden Unternehmen nicht um ein eigenständiges Unternehmen, sind</t>
  </si>
  <si>
    <t>mögliche Beziehungen zu anderen Unternehmen (sowohl zur "Mutter" als auch zur "Tochter") zu</t>
  </si>
  <si>
    <t>Status eines verbundenen und/oder Partnerunternehmens haben.</t>
  </si>
  <si>
    <t>Das antragstellende Unternehmen muss selbstständig prüfen, ob es die Kriterien eines KMU erfüllt. Liegen</t>
  </si>
  <si>
    <t>keine Verflechtungen mit anderen Unternehmen vor, handelt es sich um ein eigenständiges Unternehmen.</t>
  </si>
  <si>
    <t>Weitere Angaben zum eigenständigen Unternehmen sind nicht erforderlich.</t>
  </si>
  <si>
    <t>antragstellendes 
Unternehmen:</t>
  </si>
  <si>
    <r>
      <t>b) Daten der Verbundenen und Partnerunternehmen</t>
    </r>
    <r>
      <rPr>
        <sz val="10"/>
        <rFont val="Arial"/>
        <family val="2"/>
      </rPr>
      <t xml:space="preserve"> (gemäß Anlage 1 und Anlage 2 zum Berechnungsbogen KMU)</t>
    </r>
  </si>
  <si>
    <t>Acht.</t>
  </si>
  <si>
    <t>Hat das antragstellende Unternehmen den Status eines verbundenen Unternehmens, so sind alle ver-</t>
  </si>
  <si>
    <t>bundenen Unternehmen dieses verbundenen Unternehmens sowie alle Partnerunternehmen der ver-</t>
  </si>
  <si>
    <t>Die Ergebnisse aus den Anlagen 1 und 2 werden automatisch auf diesen Berechnungsbogen übertragen.</t>
  </si>
  <si>
    <t>Aktenzeichen:</t>
  </si>
  <si>
    <t xml:space="preserve">Aktenzeichen: </t>
  </si>
  <si>
    <t>Jahres beschäftigen Vollzeitarbeitnehmer. Teilzeitbeschäftigte und Saisonarbeiter werden nur entsprechend</t>
  </si>
  <si>
    <t>berücksichtigen. Je nach Ausprägung dieser Beziehungen kann das antragstellende Unternehmen den</t>
  </si>
  <si>
    <t>bundenen Unternehmen zu berücksichtigen. Weitere Beziehungen der Partnerunternehmen bleiben außer</t>
  </si>
  <si>
    <t>Unternehmen des Partnerunternehmens zu berücksichtigen. Weitere mögliche Partnerunternehmen der</t>
  </si>
  <si>
    <t>Definition der Unternehmenstypen</t>
  </si>
  <si>
    <t>Unternehmen, die durch eine natürliche Person oder eine gemeinsam handelnde Gruppe natürlicher</t>
  </si>
  <si>
    <t>Partnerunternehmen (PU)</t>
  </si>
  <si>
    <t>Recht zur Bestellung/Abberufung
der Mehrheit der Mitglieder des
Verwaltungs-, Leitungs- oder
Aufsichtsgremiums</t>
  </si>
  <si>
    <t>+ prozentuale Anrechnung
des verbundenen Unternehmens
des Partnerunternehmens
Anlage 2b)</t>
  </si>
  <si>
    <t>Staatliche Beteiligungsgesellschaften, Risikokapitalgesellschaften, natürliche Personen bzw. Gruppen</t>
  </si>
  <si>
    <t>Änderungsdokumentation</t>
  </si>
  <si>
    <t>Version</t>
  </si>
  <si>
    <t>Datum</t>
  </si>
  <si>
    <t>Beschreibung der Änderung</t>
  </si>
  <si>
    <t>V 1.0</t>
  </si>
  <si>
    <t>Ersterstellung</t>
  </si>
  <si>
    <t>V 1.1</t>
  </si>
  <si>
    <t>Diese Schwellenwerte beziehen sich auf den letzten durchgeführten Jahresabschluss. Das antragstellende</t>
  </si>
  <si>
    <t>werden die Unternehmensdaten im laufenden Geschäftsjahr nach Treu und Glauben geschätzt.</t>
  </si>
  <si>
    <t xml:space="preserve">Das Prüfschema ist für jede direkte Beziehung zu durchlaufen. </t>
  </si>
  <si>
    <t>Das Ergebnis der Prüfung ist in der Anlage zum Antrag „Angaben zum Unternehmen (KMU-Bewertung)“</t>
  </si>
  <si>
    <t>und Partnerunternehmen zu beantworten. Als Hilfestellung zur Beantwortung der Fragen sind diesem</t>
  </si>
  <si>
    <t>Informationsblatt Beispiele für Verbundene Unternehmen/Partnerunternehmen angefügt (Anlage 2).</t>
  </si>
  <si>
    <t>darzustellen. Hier sind unter Punkt 3 entsprechend dem Prüfschema Fragen zu Verbundenen Unternehmen</t>
  </si>
  <si>
    <t>Anlage 3: Berechnungsschema bei verbundenen und/oder Partnerunternehmen</t>
  </si>
  <si>
    <t>Jahr</t>
  </si>
  <si>
    <t>Anzahl Vollzeitbeschäftigte (Jahresbasis)
weniger als 250 Mitarbeiter</t>
  </si>
  <si>
    <t>Jahresumsatz höchstens 50 Mio. € oder
Jahresbilanzsumme höchstens 43 Mio. €</t>
  </si>
  <si>
    <t>Die Mitarbeiterzahl wird auf Jahresbasis berechnet und entspricht der Zahl der Jahresarbeitseinheiten (JAE), d. h. der 
Zahl der Personen, die in dem betroffenen Unternehmen oder auf Rechnung dieses Unternehmens während des gesamten 
Berichtsjahres einer Vollzeitbeschäftigung nachgegangen sind, einschließlich mitarbeitende Eigentümer und regelmäßig 
tätige Teilhaber. Für die Arbeit von Personen die nicht das ganze Jahr gearbeitet haben oder die im Rahmen einer Teilzeit-
regelung tätig waren und für Saisonarbeit sowie geringfügig Beschäftigte wird der jeweilige Bruchteil an JAE gezählt (keine 
Azubis, keine Mutterschutz-/Elternzeitbeurlaubte sowie Wehr-/Bundesfreiwilligendienstleistende):</t>
  </si>
  <si>
    <t>Ein Gesellschafter des antragstellenden Unternehmens ist ein "privilegierter" Investor:</t>
  </si>
  <si>
    <t>staatliche Beteiligungsgesellschaft</t>
  </si>
  <si>
    <t>Risikokapitalgesellschaft</t>
  </si>
  <si>
    <t>Business Angels (mit Gesamtinvestitionsbetrag bis 1,25 Mio. € je Unternehmen)</t>
  </si>
  <si>
    <t>Universität</t>
  </si>
  <si>
    <t>Forschungszentrum ohne Gewinnzweck</t>
  </si>
  <si>
    <t>institutioneller Anleger einschl. regionaler Entwicklungsfonds</t>
  </si>
  <si>
    <t>autonome Gebietskörperschaft (Jahreshaushalt &lt; 10 Mio. €, &lt; 5.000 Einwohner)</t>
  </si>
  <si>
    <t>3. Stimmrechts- und Kapitalanteile zum Zeitpunkt der Antragstellung</t>
  </si>
  <si>
    <t>Es gibt keine privilegierten Investoren</t>
  </si>
  <si>
    <t>Hält einer der Gesellschafter (gilt nicht für natürliche Personen) des antragstellenden 
Unternehmens jeweils mindestens 25% des Kapitals oder der Stimmrechte am 
antragstellenden Unternehmen?</t>
  </si>
  <si>
    <t>Hält das antragstellende Unternehmen gemeinsam mit einem oder mehreren 
verbundenen Unternehmen 25% oder mehr des Kapitals oder der Stimmrechte 
an anderen Unternehmen?</t>
  </si>
  <si>
    <t>Gesellschaftsrechtliche Änderungen</t>
  </si>
  <si>
    <t>rechtsverbindliche Unterschrift/-en des antragstellenden Unternehmens</t>
  </si>
  <si>
    <t>5. Erklärung</t>
  </si>
  <si>
    <t>4. Erklärung zu Stimmrechts- und Kapitalanteilen bei Kapitalstreuung</t>
  </si>
  <si>
    <t>Mir/Uns ist bekannt, dass die Angaben in diesem Formular betreffend die KMU-Bewertung subventionserheblich 
im Sinne des § 264 des Strafgesetzbuches in Verbindung mit § 2 des Subventionsgesetzes vom 29. Juli 1976
(BGBl. I S. 2037) und § 1 des Thüringer Subventionsgesetzes vom 16. Dezember 1996 (GVBl. S. 319) sind.</t>
  </si>
  <si>
    <t>Ich bin/Wir sind unterrichtet, dass vorsätzlich oder leichtfertig falsche oder unvollständige Angaben zu dieser 
Anlage zum Antrag die Strafverfolgung wegen Subventionsbetruges (§ 264 des Strafgesetzbuches) und die 
Rückzahlung der Zuwendung zur Folge haben können.</t>
  </si>
  <si>
    <t>Ich verpflichte mich/Wir verpflichten uns, Änderungen bzw. den nachträglichen Wegfall von Voraussetzungen 
für die Subventionsgewährung anzuzeigen.</t>
  </si>
  <si>
    <t>Ich bin/Wir sind darüber informiert, dass alle von mir/uns gemachten Angaben zur KMU-Bewertung 
jederzeit vom Bewilligungsgeber sowie der Europäischen Kommission überprüft werden können.</t>
  </si>
  <si>
    <t>3. Stimmrechts- und Kapitalanteile zum Zeitpunkt der Antragstellung (Fortsetzung)</t>
  </si>
  <si>
    <t>Gesellschafter oder mit Gesellschaftern in nicht ehelicher Lebensgemeinschaft lebende Personen Anteile halten</t>
  </si>
  <si>
    <t xml:space="preserve">Die Stimmrechts- und Kapitalanteile der Unternehmen (einschließlich des antragstellenden Unternehmens) sind </t>
  </si>
  <si>
    <t>mit Hilfe eines detaillierten Organigramms (gesellschaftsrechtliche Beteiligungen namentlich und mit Prozent-</t>
  </si>
  <si>
    <t>angabe, einschließlich aller Unternehmen, an denen mit den Gesellschaftern verwandte Personen/Ehepartner der</t>
  </si>
  <si>
    <t>Die Grundlage für die Berechnung der Schwellenwerte bildet das in der Anlage 3 beigefügte</t>
  </si>
  <si>
    <t>Ein Unternehmen ist kein KMU, wenn 25% oder mehr seines Kapitals oder seiner Stimmrechte direkt oder</t>
  </si>
  <si>
    <t>Anteil von 25% bis einschließlich 50% des Kapitals oder der Stimmrechte an einem anderen Unternehmen</t>
  </si>
  <si>
    <t>halten bzw. an denen Anteil/e von 25% bis einschließlich 50% gehalten wird/werden.</t>
  </si>
  <si>
    <t>sind Unternehmen, die keine Anteile von 25% oder mehr des Kapitals oder der Stimmrechte an einem</t>
  </si>
  <si>
    <t>anderen Unternehmen halten bzw. an denen keine Anteile von 25% oder mehr gehalten werden. Ein</t>
  </si>
  <si>
    <t>Unternehmen gilt jedoch weiterhin als eigenständig, auch wenn der Schwellenwert von 25% erreicht oder</t>
  </si>
  <si>
    <t>Jede direkte Beziehung mit einem Anteil ab 25% zu einem anderen Unternehmen ist jeweils in Anlage 1</t>
  </si>
  <si>
    <t>Unternehmen hält Beteiligung zwischen 25% und ≤ 50%**</t>
  </si>
  <si>
    <t>am Unternehmen wird/werden
Beteiligung/en zwischen 25%
und ≤ 50% gehalten**</t>
  </si>
  <si>
    <t>Angaben zu 100% jeweils für Mitarbeiter und Jahresumsatz oder 
Bilanzsumme des antragstellenden Unternehmens
(Berechnungsbogen "Ergänzende Angaben zur KMU-Bewertung")</t>
  </si>
  <si>
    <t>verwendete Abkürzungen</t>
  </si>
  <si>
    <t>ast-U</t>
  </si>
  <si>
    <t>nP</t>
  </si>
  <si>
    <t>natürliche Person</t>
  </si>
  <si>
    <t>a)</t>
  </si>
  <si>
    <t>b)</t>
  </si>
  <si>
    <t>c)</t>
  </si>
  <si>
    <t>d)</t>
  </si>
  <si>
    <t>e)</t>
  </si>
  <si>
    <t>f)</t>
  </si>
  <si>
    <t>g)</t>
  </si>
  <si>
    <t>h)</t>
  </si>
  <si>
    <t>Kombinationsbeispiele aus a) = VU  und  e) + g) = PU</t>
  </si>
  <si>
    <t>ausfüllen!</t>
  </si>
  <si>
    <r>
      <t>Wegen U3 und U1 = VU</t>
    </r>
    <r>
      <rPr>
        <sz val="9"/>
        <rFont val="Wingdings"/>
        <charset val="2"/>
      </rPr>
      <t/>
    </r>
  </si>
  <si>
    <r>
      <rPr>
        <sz val="9"/>
        <rFont val="Wingdings"/>
        <charset val="2"/>
      </rPr>
      <t>à</t>
    </r>
    <r>
      <rPr>
        <sz val="9"/>
        <rFont val="Arial"/>
        <family val="2"/>
      </rPr>
      <t xml:space="preserve"> Anlage 1 zum "KMU-Berechnungsbogen - Ergänzende Angaben zur KMU-Bewertung"</t>
    </r>
  </si>
  <si>
    <r>
      <rPr>
        <sz val="9"/>
        <rFont val="Wingdings"/>
        <charset val="2"/>
      </rPr>
      <t>à</t>
    </r>
    <r>
      <rPr>
        <sz val="9"/>
        <rFont val="Arial"/>
        <family val="2"/>
      </rPr>
      <t xml:space="preserve"> Anlage 2 zum "KMU-Berechnungsbogen - Ergänzende Angaben zur KMU-Bewertung"</t>
    </r>
  </si>
  <si>
    <t>Wegen U3 und U1 = PU</t>
  </si>
  <si>
    <t xml:space="preserve">a)
</t>
  </si>
  <si>
    <r>
      <t xml:space="preserve">Daten der mit dem direkt verbundenen Unternehmen (siehe a) bzw. über eine natürliche Person oder Personengruppe³ weiteren verbundenen Unternehmen </t>
    </r>
    <r>
      <rPr>
        <sz val="9"/>
        <rFont val="Arial"/>
        <family val="2"/>
      </rPr>
      <t>(Angabe zu 100 %)</t>
    </r>
  </si>
  <si>
    <r>
      <t>Daten der Partnerunternehmen der unter a) und b) angegebenen verbundenen Unternehmen</t>
    </r>
    <r>
      <rPr>
        <sz val="9"/>
        <rFont val="Arial"/>
        <family val="2"/>
      </rPr>
      <t xml:space="preserve"> (quotale Angabe in %</t>
    </r>
    <r>
      <rPr>
        <vertAlign val="superscript"/>
        <sz val="9"/>
        <rFont val="Arial"/>
        <family val="2"/>
      </rPr>
      <t>4</t>
    </r>
    <r>
      <rPr>
        <sz val="9"/>
        <rFont val="Arial"/>
        <family val="2"/>
      </rPr>
      <t>)</t>
    </r>
  </si>
  <si>
    <t>Addition der unter a) bis c) angegebenen Daten</t>
  </si>
  <si>
    <r>
      <t>Daten der mit dem Partnerunternehmen (siehe a) direkt verbundenen Unternehmen</t>
    </r>
    <r>
      <rPr>
        <sz val="9"/>
        <rFont val="Arial"/>
        <family val="2"/>
      </rPr>
      <t xml:space="preserve"> (quotale Angabe in %</t>
    </r>
    <r>
      <rPr>
        <vertAlign val="superscript"/>
        <sz val="9"/>
        <rFont val="Arial"/>
        <family val="2"/>
      </rPr>
      <t>5</t>
    </r>
    <r>
      <rPr>
        <sz val="9"/>
        <rFont val="Arial"/>
        <family val="2"/>
      </rPr>
      <t>)</t>
    </r>
  </si>
  <si>
    <r>
      <t>Daten der mit den direkt verbundenen Unternehmen (siehe b) weiteren verbundenen Unternehmen</t>
    </r>
    <r>
      <rPr>
        <sz val="9"/>
        <rFont val="Arial"/>
        <family val="2"/>
      </rPr>
      <t xml:space="preserve"> (quotale Angabe in %</t>
    </r>
    <r>
      <rPr>
        <vertAlign val="superscript"/>
        <sz val="9"/>
        <rFont val="Arial"/>
        <family val="2"/>
      </rPr>
      <t>5</t>
    </r>
    <r>
      <rPr>
        <sz val="9"/>
        <rFont val="Arial"/>
        <family val="2"/>
      </rPr>
      <t>)</t>
    </r>
  </si>
  <si>
    <t>Umstellung auf Office-Version ab 2007 (Format .xlsx),
Anpassung der Angaben zum Unternehmen (KMU-Bewertung) Seiten 2 und 3,
Ergänzung der "Mutter- und Tochterunternehmen" im KMU-Berechnungsbogen, Anlagen 1 und 2, Punkt a), Anpassung des Informationsblattes, Ergänzung Anlage 2 zum Informationsblatt</t>
  </si>
  <si>
    <t>- nur bei Neugründung - 
Für laufendes
Geschäftsjahr
nach Treu und 
Glauben zu schätzen.</t>
  </si>
  <si>
    <t>Maßgeblich für die Einstufung als Kleinstunternehmen bzw. als ein kleines oder mittleres Unternehmen 
ist die Empfehlung der Kommission vom 6. Mai 2003 betreffend die Definition der Kleinstunternehmen 
sowie der kleinen und mittleren Unternehmen ABI. der EU L 124/36 vom 20.05.2003 bzw. Anhang I der 
Verordnung (EU) Nr. 651/2014 vom 17. Juni 2014 (Allgemeine Gruppenfreistellungsverordnung, 
ABl. der EU L 187/1 vom 26.06.2014).</t>
  </si>
  <si>
    <t>beschriebenen Weise geändert haben, sind von allen nach aktuellem Stand für die KMU-Betrachtung zu</t>
  </si>
  <si>
    <t>Das antragstellende Unternehmen erwirbt bzw. verliert den KMU-Status erst dann, wenn es in zwei aufein-</t>
  </si>
  <si>
    <t>ander folgenden Geschäftsjahren die genannten Schwellenwerte unter- bzw. überschreitet. Beruht die Unter-/</t>
  </si>
  <si>
    <t>Überschreitung der Schwellenwerte jedoch auf einer Änderung der gesellschaftsrechtlichen Eigentums-</t>
  </si>
  <si>
    <t>verhältnisse durch Verkauf oder Erwerb von Kapitalanteilen am antragstellenden Unternehmen bzw. im</t>
  </si>
  <si>
    <t>Unternehmensverbund (Verbundene Unternehmen und/oder Partnerunternehmen), so tritt der Erwerb bzw.</t>
  </si>
  <si>
    <t>der Verlust des KMU-Status unmittelbar ein. Für Unternehmen, bei denen sich innerhalb der letzten zwei</t>
  </si>
  <si>
    <t>Jahre bzw. seit dem letzten Jahresabschluss die gesellschaftsrechtlichen Eigentumsverhältnisse in der</t>
  </si>
  <si>
    <t>berücksichtigenden Unternehmen des Unternehmensverbundes nur die Werte des letzten</t>
  </si>
  <si>
    <t>Jahresabschlusses heranzuziehen.</t>
  </si>
  <si>
    <t>Die folgenden Angaben werden benötigt für die Bewertung des antragstellenden Unternehmens 
als kleines und mittleres Unternehmen (KMU) gemäß der Empfehlung der Europäischen Kommission vom 
06. Mai 2003, Amtsblatt der EU Nr. L 124/36 vom 20.05.2003 bzw. Anhang I der Verordnung (EU) Nr. 651/2014 
vom 17. Juni 2014 (Allgemeine Gruppenfreistellungsverordnung, ABl. der EU L 187/1 vom 26.06.2014).</t>
  </si>
  <si>
    <t>Beteiligung am antragstellenden 
Unternehmen (in %)</t>
  </si>
  <si>
    <r>
      <t xml:space="preserve">Wird für das antragstellende Unternehmen aufgrund gesetzlicher 
Vorschriften ein </t>
    </r>
    <r>
      <rPr>
        <b/>
        <u/>
        <sz val="9"/>
        <rFont val="Arial"/>
        <family val="2"/>
      </rPr>
      <t>konsolidierter</t>
    </r>
    <r>
      <rPr>
        <sz val="9"/>
        <rFont val="Arial"/>
        <family val="2"/>
      </rPr>
      <t xml:space="preserve"> Jahresabschluss erstellt bzw. ist es in einen 
</t>
    </r>
    <r>
      <rPr>
        <b/>
        <u/>
        <sz val="9"/>
        <rFont val="Arial"/>
        <family val="2"/>
      </rPr>
      <t>konsolidierten</t>
    </r>
    <r>
      <rPr>
        <sz val="9"/>
        <rFont val="Arial"/>
        <family val="2"/>
      </rPr>
      <t xml:space="preserve"> Jahresabschluss einbezogen?</t>
    </r>
  </si>
  <si>
    <t>Greift dieser Investor - unbeschadet seiner Rechte als Aktionär oder Gesellschafter - direkt 
oder indirekt - in die Verwaltung des antragstellenden Unternehmens ein?</t>
  </si>
  <si>
    <t>Hält das antragstellende Unternehmen allein 25% oder mehr des Kapitals 
oder der Stimmrechte an anderen Unternehmen?</t>
  </si>
  <si>
    <t>Haben sich innerhalb der letzten zwei Jahre bzw. seit dem letzten Jahresabschluss 
die gesellschaftsrechtlichen Eigentumsverhältnisse am antragstellenden Unternehmen
bzw. im Unternehmensverbund (Verbundene Unternehmen und/oder Partnerunternehmen) 
geändert? (Änderungen der gesellschaftsrechtlichen Verhältnisse, die sich noch bis zum 
Zeitpunkt der Bewilligung ergeben, sind mitzuteilen.)</t>
  </si>
  <si>
    <t>Ich gehe/Wir gehen wegen der fehlenden Möglichkeit einer exakten Feststellung aller Anteilseigner aufgrund der 
Kapitalstreuung nach bestem Wissen davon aus, dass das antragstellende Unternehmen sich hinsichtlich der 
Kapitalstreuung nicht zu 25% oder mehr im Besitz eines Unternehmens oder im gemeinsamen Besitz von mit-
einander bzw. über natürliche Personen oder eine Gruppe natürlicher Personen verbundenen Unternehmen 
befindet.</t>
  </si>
  <si>
    <r>
      <t>Daten der Partnerunternehmen des antragstellenden Unternehmens</t>
    </r>
    <r>
      <rPr>
        <sz val="9"/>
        <rFont val="Arial"/>
        <family val="2"/>
      </rPr>
      <t xml:space="preserve"> (Mutter- und Tochterunternehmen, quotale Angabe in %</t>
    </r>
    <r>
      <rPr>
        <vertAlign val="superscript"/>
        <sz val="9"/>
        <rFont val="Arial"/>
        <family val="2"/>
      </rPr>
      <t>4</t>
    </r>
    <r>
      <rPr>
        <sz val="9"/>
        <rFont val="Arial"/>
        <family val="2"/>
      </rPr>
      <t>)</t>
    </r>
  </si>
  <si>
    <t xml:space="preserve">Handelt es sich bei der direkten Beziehung um ein Partnerunternehmen, ist die Anlage 2 zu verwenden. </t>
  </si>
  <si>
    <t xml:space="preserve">Dabei sind die Daten des Partnerunternehmens quotal in Höhe der Beteiligung anzusetzen. Für jedes mit </t>
  </si>
  <si>
    <t>dem Partnerunternehmen verbundene Unternehmen sind die Daten ebenfalls mit der Quote des Partnerunter-</t>
  </si>
  <si>
    <t>Jahresumsatz² (in T€)</t>
  </si>
  <si>
    <t>Jahresbilanzsumme² (in T€)</t>
  </si>
  <si>
    <t xml:space="preserve"> ´</t>
  </si>
  <si>
    <t>V 1.2</t>
  </si>
  <si>
    <t>Ein Unternehmen hält die Mehrheit (&gt; 50%) der Stimmrechte der Aktionäre oder Gesellschafter eines anderen</t>
  </si>
  <si>
    <t>Unternehmens.</t>
  </si>
  <si>
    <t>Ein Unternehmen ist berechtigt, die Mehrheit (&gt; 50%) der Mitglieder des Verwaltungs-, Leitungs- oder</t>
  </si>
  <si>
    <t>Aufsichtsgremiums eines anderen Unternehmens zu bestellen oder abzurufen.</t>
  </si>
  <si>
    <t>Ein Unternehmen ist gemäß einem mit anderen Unternehmen abgeschlossenen Vertrag oder aufgrund einer</t>
  </si>
  <si>
    <t>Klausel in dessen Satzung berechtigt, einen beherrschenden Einfluss auf dieses Unternehmen auszuüben.</t>
  </si>
  <si>
    <t>Ein Unternehmen, das Aktionär oder Gesellschafter eines anderen Unternehmens ist, übt gemäß einer mit</t>
  </si>
  <si>
    <t>anderen Aktionären oder Gesellschaftern dieses anderen Unternehmens getroffenen Vereinbarung die alleinige</t>
  </si>
  <si>
    <t>Kontrolle über die Mehrheit (&gt; 50%) der Stimmrechte von dessen Aktionären oder Gesellschaftern aus.</t>
  </si>
  <si>
    <t>Ø</t>
  </si>
  <si>
    <r>
      <t xml:space="preserve">Daten der direkt verbundenen Unternehmen bzw. über eine natürliche Person oder Personengruppe³ verbundenen Unternehmen des antragstellenden Unternehmens 
</t>
    </r>
    <r>
      <rPr>
        <sz val="9"/>
        <rFont val="Arial"/>
        <family val="2"/>
      </rPr>
      <t>(Mutter- und Tochterunternehmen, Angabe zu 100 %)</t>
    </r>
  </si>
  <si>
    <t>formelle Anpassungen</t>
  </si>
  <si>
    <t>Investition der genannten „Business Angels“ in das betroffene Unternehmen 1,25 Mio. € nicht</t>
  </si>
  <si>
    <t>Die Gesellschafter des antragstellenden Unternehmens stehen in einer relevanten Unternehmens-
beziehung und halten gemeinsam mehr als 50% des Kapitals oder der Stimmrechte am antragstellenden 
Unternehmen.</t>
  </si>
  <si>
    <t>Ein Gesellschafter des antragstellenden Unternehmens ist ein „privilegierter“ Investor (staatliche 
Beteiligungsgesellschaft, Risikokapitalgesellschaft, Business Angel, Universität/Hochschule, Forschungs-
zentrum, Institutioneller Anleger/regionaler Entwicklungsfonds, autonome Gebietskörperschaft).</t>
  </si>
  <si>
    <t>Das antragstellende Unternehmen allein hält 25% oder mehr des Kapitals oder der Stimmrechte an 
anderen Unternehmen.</t>
  </si>
  <si>
    <t>Das antragstellende Unternehmen steht mit anderen Mutter- und/oder Tochterunternehmen 
(juristische Personen) direkt oder indirekt in einer relevanten Unternehmensbeziehung.</t>
  </si>
  <si>
    <t>Das antragstellende Unternehmen steht über eine natürliche Person/Personengruppe mit anderen 
Unternehmen in demselben Markt oder in benachbarten Märkten in einer relevanten Unternehmensbeziehung.</t>
  </si>
  <si>
    <t>Ein Gesellschafter (gilt nicht für natürliche Personen) des antragstellenden Unternehmens hält 
mindestens 25% oder mehr des Kapitals oder der Stimmrechte am antragstellenden Unternehmen.</t>
  </si>
  <si>
    <t>Das antragstellende Unternehmen hält gemeinsam mit einem oder mehreren verbundenen 
Unternehmen 25% oder mehr des Kapitals oder der Stimmrechte an anderen Unternehmen.</t>
  </si>
  <si>
    <t>Die Gesellschafter des antragstellenden Unternehmens stehen in einer relevanten Unternehmens-
beziehung und halten gemeinsam 25% oder mehr des Kapitals oder der Stimmrechte am antrag-
stellenden Unternehmen.</t>
  </si>
  <si>
    <t>bzw. in einer der im Punkt "zu berücksichtigende Unternehmensbeziehungen" genannten Beziehung stehen)</t>
  </si>
  <si>
    <t>darzustellen. Bei Betriebsaufspaltungen sind der Jahresumsatz, die Jahresbilanzsumme sowie die Anzahl der</t>
  </si>
  <si>
    <t>Vollbeschäftigten zusätzlich im Organigramm mit anzugeben.</t>
  </si>
  <si>
    <t>zu berücksichtigende Unternehmensbeziehungen</t>
  </si>
  <si>
    <t>Steht das antragstellende Unternehmen mit anderen Mutter- 
und/oder TochterUnternehmen (juristischen Personen) direkt oder indirekt 
in einer der im Punkt "zu berücksichtigende Unternehmensbeziehungen" 
genannten Beziehung?</t>
  </si>
  <si>
    <t>Steht das antragstellende Unternehmen über eine natürliche Person/
Personengruppe mit anderen Unternehmen in demselben Markt oder in benach-
barten Märkten in einer der im Punkt "zu berücksichtigende Unternehmensbe-
ziehungen" genannten Beziehung?</t>
  </si>
  <si>
    <t>Stehen die Gesellschafter des antragstellenden Unternehmens in einer 
der im Punkt "zu berücksichtigende Unternehmensbeziehungen" genannten 
Beziehung und halten sie gemeinsam mehr als 50% des Kapitals oder der 
Stimmrechte am antragstellenden Unternehmen?</t>
  </si>
  <si>
    <t>Stehen die Gesellschafter des antragstellenden Unternehmens in einer der im 
Punkt "zu berücksichtigende Unternehmensbeziehungen" genannten Beziehung 
und halten sie gemeinsam 25% oder mehr des Kapitals oder der Stimmrechte 
am antragstellenden Unternehmen?</t>
  </si>
  <si>
    <t>Anlage 2: Beispiele zu Punkt 3 der "Angaben zum Unternehmen (KMU-Bewertung)"</t>
  </si>
  <si>
    <t>GFAW</t>
  </si>
  <si>
    <t>TLVwA</t>
  </si>
  <si>
    <t>V 2.0</t>
  </si>
  <si>
    <t>Übernahme des Formulars</t>
  </si>
  <si>
    <r>
      <t>Wenn mindestens eine Frage zum Punkt 3. Stimmrechts- und Kapitalanteile mit "</t>
    </r>
    <r>
      <rPr>
        <b/>
        <i/>
        <sz val="9"/>
        <rFont val="Arial"/>
        <family val="2"/>
      </rPr>
      <t>ja</t>
    </r>
    <r>
      <rPr>
        <i/>
        <sz val="9"/>
        <rFont val="Arial"/>
        <family val="2"/>
      </rPr>
      <t>" beantwortet wurde,
ist das Formular "</t>
    </r>
    <r>
      <rPr>
        <b/>
        <i/>
        <sz val="9"/>
        <rFont val="Arial"/>
        <family val="2"/>
      </rPr>
      <t>KMU-Berechnungsbogen - Ergänzende Angaben zur KMU-Bewertung</t>
    </r>
    <r>
      <rPr>
        <i/>
        <sz val="9"/>
        <rFont val="Arial"/>
        <family val="2"/>
      </rPr>
      <t>"
(abrufbar über den Downloadbereich des Förderprogramms auf: https://landesverwaltungsamt.thueringen.de 
unter Arbeits- und Wirtschaftsförderung) auszufüllen und sind ergänzende Angaben im Organigramm vorzunehmen.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</si>
</sst>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_-* #,##0.00\ [$€-1]_-;\-* #,##0.00\ [$€-1]_-;_-* &quot;-&quot;??\ [$€-1]_-"/>
    <numFmt numFmtId="166" formatCode="dd/mm/yy;@"/>
    <numFmt numFmtId="167" formatCode="0;;"/>
    <numFmt numFmtId="168" formatCode="#,##0.00;\-#,##0.00;"/>
  </numFmts>
  <fonts count="40" x14ac:knownFonts="1">
    <font>
      <sz val="10"/>
      <name val="Arial"/>
    </font>
    <font>
      <sz val="10"/>
      <name val="Arial"/>
      <family val="2"/>
    </font>
    <font>
      <sz val="10"/>
      <name val="Arial"/>
      <family val="2"/>
    </font>
    <font>
      <sz val="9"/>
      <name val="Arial"/>
      <family val="2"/>
    </font>
    <font>
      <sz val="8"/>
      <name val="Arial"/>
      <family val="2"/>
    </font>
    <font>
      <b/>
      <sz val="9"/>
      <name val="Arial"/>
      <family val="2"/>
    </font>
    <font>
      <sz val="7"/>
      <name val="Arial"/>
      <family val="2"/>
    </font>
    <font>
      <sz val="8"/>
      <name val="Arial"/>
      <family val="2"/>
    </font>
    <font>
      <sz val="9"/>
      <name val="Arial"/>
      <family val="2"/>
    </font>
    <font>
      <b/>
      <sz val="11"/>
      <name val="Arial"/>
      <family val="2"/>
    </font>
    <font>
      <sz val="9"/>
      <color indexed="8"/>
      <name val="Arial"/>
      <family val="2"/>
    </font>
    <font>
      <b/>
      <u/>
      <sz val="9"/>
      <name val="Arial"/>
      <family val="2"/>
    </font>
    <font>
      <i/>
      <sz val="8"/>
      <name val="Arial"/>
      <family val="2"/>
    </font>
    <font>
      <b/>
      <sz val="12"/>
      <color indexed="9"/>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4"/>
      <name val="Arial"/>
      <family val="2"/>
    </font>
    <font>
      <vertAlign val="superscript"/>
      <sz val="9"/>
      <name val="Arial"/>
      <family val="2"/>
    </font>
    <font>
      <b/>
      <sz val="12"/>
      <name val="Arial"/>
      <family val="2"/>
    </font>
    <font>
      <b/>
      <sz val="10"/>
      <name val="Arial"/>
      <family val="2"/>
    </font>
    <font>
      <sz val="9"/>
      <color theme="1"/>
      <name val="Arial"/>
      <family val="2"/>
    </font>
    <font>
      <b/>
      <sz val="20"/>
      <name val="Arial"/>
      <family val="2"/>
    </font>
    <font>
      <sz val="9"/>
      <name val="Wingdings"/>
      <charset val="2"/>
    </font>
    <font>
      <i/>
      <sz val="9"/>
      <name val="Arial"/>
      <family val="2"/>
    </font>
    <font>
      <b/>
      <i/>
      <sz val="9"/>
      <name val="Arial"/>
      <family val="2"/>
    </font>
    <font>
      <b/>
      <sz val="18"/>
      <name val="Arial"/>
      <family val="2"/>
    </font>
  </fonts>
  <fills count="27">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8"/>
      </patternFill>
    </fill>
    <fill>
      <patternFill patternType="solid">
        <fgColor theme="0" tint="-0.14999847407452621"/>
        <bgColor indexed="64"/>
      </patternFill>
    </fill>
    <fill>
      <patternFill patternType="solid">
        <fgColor rgb="FFFFFFCC"/>
        <bgColor indexed="8"/>
      </patternFill>
    </fill>
    <fill>
      <patternFill patternType="solid">
        <fgColor theme="0" tint="-4.9989318521683403E-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59999389629810485"/>
        <bgColor indexed="64"/>
      </patternFill>
    </fill>
  </fills>
  <borders count="9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double">
        <color theme="0" tint="-0.499984740745262"/>
      </bottom>
      <diagonal/>
    </border>
    <border>
      <left/>
      <right/>
      <top style="double">
        <color theme="0" tint="-0.499984740745262"/>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52">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7"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6" fillId="2" borderId="1" applyNumberFormat="0" applyAlignment="0" applyProtection="0"/>
    <xf numFmtId="0" fontId="17" fillId="2" borderId="2" applyNumberFormat="0" applyAlignment="0" applyProtection="0"/>
    <xf numFmtId="0" fontId="18" fillId="3" borderId="2" applyNumberFormat="0" applyAlignment="0" applyProtection="0"/>
    <xf numFmtId="0" fontId="19" fillId="0" borderId="3" applyNumberFormat="0" applyFill="0" applyAlignment="0" applyProtection="0"/>
    <xf numFmtId="0" fontId="20" fillId="0" borderId="0" applyNumberFormat="0" applyFill="0" applyBorder="0" applyAlignment="0" applyProtection="0"/>
    <xf numFmtId="165" fontId="8" fillId="0" borderId="0" applyFont="0" applyFill="0" applyBorder="0" applyAlignment="0" applyProtection="0"/>
    <xf numFmtId="165" fontId="3" fillId="0" borderId="0" applyFont="0" applyFill="0" applyBorder="0" applyAlignment="0" applyProtection="0"/>
    <xf numFmtId="0" fontId="21" fillId="14" borderId="0" applyNumberFormat="0" applyBorder="0" applyAlignment="0" applyProtection="0"/>
    <xf numFmtId="0" fontId="22" fillId="3" borderId="0" applyNumberFormat="0" applyBorder="0" applyAlignment="0" applyProtection="0"/>
    <xf numFmtId="0" fontId="1" fillId="4" borderId="4" applyNumberFormat="0" applyFont="0" applyAlignment="0" applyProtection="0"/>
    <xf numFmtId="0" fontId="23" fillId="15" borderId="0" applyNumberFormat="0" applyBorder="0" applyAlignment="0" applyProtection="0"/>
    <xf numFmtId="0" fontId="2" fillId="0" borderId="0"/>
    <xf numFmtId="0" fontId="34" fillId="0" borderId="0"/>
    <xf numFmtId="0" fontId="2" fillId="0" borderId="0"/>
    <xf numFmtId="0" fontId="2" fillId="0" borderId="0"/>
    <xf numFmtId="0" fontId="3" fillId="0" borderId="0"/>
    <xf numFmtId="0" fontId="8" fillId="0" borderId="0"/>
    <xf numFmtId="0" fontId="3" fillId="0" borderId="0"/>
    <xf numFmtId="0" fontId="24" fillId="0" borderId="0" applyNumberFormat="0" applyFill="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0" borderId="8" applyNumberFormat="0" applyFill="0" applyAlignment="0" applyProtection="0"/>
    <xf numFmtId="0" fontId="29" fillId="0" borderId="0" applyNumberFormat="0" applyFill="0" applyBorder="0" applyAlignment="0" applyProtection="0"/>
    <xf numFmtId="0" fontId="13" fillId="16" borderId="9" applyNumberFormat="0" applyAlignment="0" applyProtection="0"/>
    <xf numFmtId="0" fontId="3" fillId="0" borderId="0"/>
  </cellStyleXfs>
  <cellXfs count="551">
    <xf numFmtId="0" fontId="0" fillId="0" borderId="0" xfId="0"/>
    <xf numFmtId="0" fontId="3" fillId="0" borderId="0" xfId="0" applyFont="1" applyFill="1" applyAlignment="1" applyProtection="1">
      <alignment vertical="center"/>
      <protection hidden="1"/>
    </xf>
    <xf numFmtId="0" fontId="3" fillId="0" borderId="0" xfId="41" applyFont="1" applyFill="1" applyBorder="1" applyAlignment="1" applyProtection="1">
      <alignment vertical="center"/>
      <protection hidden="1"/>
    </xf>
    <xf numFmtId="0" fontId="5" fillId="19" borderId="10" xfId="0" applyFont="1" applyFill="1" applyBorder="1" applyAlignment="1" applyProtection="1">
      <alignment horizontal="left" vertical="center" indent="1"/>
      <protection hidden="1"/>
    </xf>
    <xf numFmtId="0" fontId="5" fillId="19" borderId="11" xfId="0" applyFont="1" applyFill="1" applyBorder="1" applyAlignment="1" applyProtection="1">
      <alignment horizontal="left" vertical="center" indent="1"/>
      <protection hidden="1"/>
    </xf>
    <xf numFmtId="0" fontId="3" fillId="0" borderId="0" xfId="0" applyFont="1" applyAlignment="1" applyProtection="1">
      <alignment vertical="center"/>
      <protection hidden="1"/>
    </xf>
    <xf numFmtId="0" fontId="3" fillId="0" borderId="0" xfId="41" applyFont="1" applyProtection="1">
      <protection hidden="1"/>
    </xf>
    <xf numFmtId="0" fontId="3" fillId="0" borderId="0" xfId="0" applyFont="1" applyFill="1" applyBorder="1" applyAlignment="1" applyProtection="1">
      <alignment vertical="center"/>
      <protection hidden="1"/>
    </xf>
    <xf numFmtId="0" fontId="3" fillId="0" borderId="0" xfId="41" applyFont="1" applyFill="1" applyBorder="1" applyAlignment="1" applyProtection="1">
      <alignment horizontal="left" vertical="center"/>
      <protection hidden="1"/>
    </xf>
    <xf numFmtId="0" fontId="3" fillId="0" borderId="12" xfId="0" applyFont="1" applyBorder="1" applyAlignment="1" applyProtection="1">
      <alignment vertical="center"/>
      <protection hidden="1"/>
    </xf>
    <xf numFmtId="0" fontId="3" fillId="0" borderId="13" xfId="0" applyFont="1" applyFill="1" applyBorder="1" applyAlignment="1" applyProtection="1">
      <alignment vertical="center"/>
      <protection hidden="1"/>
    </xf>
    <xf numFmtId="0" fontId="3" fillId="0" borderId="15" xfId="0" applyFont="1" applyFill="1" applyBorder="1" applyAlignment="1" applyProtection="1">
      <alignment vertical="center"/>
      <protection hidden="1"/>
    </xf>
    <xf numFmtId="0" fontId="3" fillId="0" borderId="17" xfId="0" applyFont="1" applyFill="1" applyBorder="1" applyAlignment="1" applyProtection="1">
      <alignment vertical="center"/>
      <protection hidden="1"/>
    </xf>
    <xf numFmtId="0" fontId="3" fillId="0" borderId="0" xfId="42" applyFont="1" applyAlignment="1" applyProtection="1">
      <alignment vertical="center"/>
      <protection hidden="1"/>
    </xf>
    <xf numFmtId="0" fontId="6" fillId="0" borderId="14" xfId="42" applyFont="1" applyFill="1" applyBorder="1" applyAlignment="1" applyProtection="1">
      <alignment vertical="center"/>
      <protection hidden="1"/>
    </xf>
    <xf numFmtId="0" fontId="6" fillId="0" borderId="0" xfId="42" applyFont="1" applyFill="1" applyAlignment="1" applyProtection="1">
      <alignment vertical="center"/>
      <protection hidden="1"/>
    </xf>
    <xf numFmtId="0" fontId="3" fillId="0" borderId="0" xfId="0" applyFont="1" applyBorder="1" applyAlignment="1" applyProtection="1">
      <alignment vertical="center"/>
      <protection hidden="1"/>
    </xf>
    <xf numFmtId="0" fontId="3" fillId="0" borderId="18" xfId="0" applyFont="1" applyFill="1" applyBorder="1" applyAlignment="1" applyProtection="1">
      <alignment vertical="center"/>
      <protection hidden="1"/>
    </xf>
    <xf numFmtId="0" fontId="3" fillId="0" borderId="0" xfId="0"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indent="1"/>
      <protection hidden="1"/>
    </xf>
    <xf numFmtId="0" fontId="3" fillId="0" borderId="18" xfId="0" applyFont="1" applyBorder="1" applyAlignment="1" applyProtection="1">
      <alignment vertical="center"/>
      <protection hidden="1"/>
    </xf>
    <xf numFmtId="0" fontId="3" fillId="20" borderId="11" xfId="42" applyFont="1" applyFill="1" applyBorder="1" applyAlignment="1" applyProtection="1">
      <alignment horizontal="left" vertical="center"/>
      <protection hidden="1"/>
    </xf>
    <xf numFmtId="0" fontId="6" fillId="0" borderId="19" xfId="41" applyFont="1" applyFill="1" applyBorder="1" applyAlignment="1" applyProtection="1">
      <alignment horizontal="left" vertical="center" indent="1"/>
      <protection hidden="1"/>
    </xf>
    <xf numFmtId="0" fontId="6" fillId="0" borderId="20" xfId="41" applyFont="1" applyFill="1" applyBorder="1" applyAlignment="1" applyProtection="1">
      <alignment horizontal="left" vertical="center" indent="1"/>
      <protection hidden="1"/>
    </xf>
    <xf numFmtId="164" fontId="6" fillId="0" borderId="19" xfId="41" applyNumberFormat="1" applyFont="1" applyFill="1" applyBorder="1" applyAlignment="1" applyProtection="1">
      <alignment horizontal="left" vertical="center" indent="1"/>
      <protection hidden="1"/>
    </xf>
    <xf numFmtId="164" fontId="6" fillId="0" borderId="20" xfId="41" applyNumberFormat="1" applyFont="1" applyFill="1" applyBorder="1" applyAlignment="1" applyProtection="1">
      <alignment horizontal="left" vertical="center" indent="1"/>
      <protection hidden="1"/>
    </xf>
    <xf numFmtId="0" fontId="6" fillId="0" borderId="21" xfId="41" applyFont="1" applyFill="1" applyBorder="1" applyAlignment="1" applyProtection="1">
      <alignment horizontal="left" vertical="center" indent="1"/>
      <protection hidden="1"/>
    </xf>
    <xf numFmtId="0" fontId="3" fillId="0" borderId="16" xfId="0" applyFont="1" applyBorder="1" applyAlignment="1" applyProtection="1">
      <alignment vertical="center"/>
      <protection hidden="1"/>
    </xf>
    <xf numFmtId="0" fontId="3" fillId="0" borderId="17" xfId="0" applyFont="1" applyBorder="1" applyAlignment="1" applyProtection="1">
      <alignment vertical="center"/>
      <protection hidden="1"/>
    </xf>
    <xf numFmtId="0" fontId="3" fillId="0" borderId="0" xfId="0" applyFont="1" applyAlignment="1" applyProtection="1">
      <alignment horizontal="center" vertical="center"/>
      <protection hidden="1"/>
    </xf>
    <xf numFmtId="0" fontId="5" fillId="0" borderId="0" xfId="0" applyFont="1" applyAlignment="1" applyProtection="1">
      <alignment vertical="center"/>
      <protection hidden="1"/>
    </xf>
    <xf numFmtId="0" fontId="12" fillId="0" borderId="0" xfId="0" applyFont="1" applyFill="1" applyAlignment="1" applyProtection="1">
      <alignment horizontal="right"/>
      <protection hidden="1"/>
    </xf>
    <xf numFmtId="0" fontId="12" fillId="0" borderId="0" xfId="0" applyFont="1" applyFill="1" applyAlignment="1" applyProtection="1">
      <alignment horizontal="right" vertical="top"/>
      <protection hidden="1"/>
    </xf>
    <xf numFmtId="0" fontId="3" fillId="20" borderId="22" xfId="42" applyFont="1" applyFill="1" applyBorder="1" applyAlignment="1" applyProtection="1">
      <alignment horizontal="left" vertical="center" indent="2"/>
      <protection hidden="1"/>
    </xf>
    <xf numFmtId="0" fontId="3" fillId="0" borderId="19" xfId="0" applyFont="1" applyFill="1" applyBorder="1" applyAlignment="1" applyProtection="1">
      <alignment horizontal="left" vertical="center" indent="1"/>
      <protection hidden="1"/>
    </xf>
    <xf numFmtId="0" fontId="3" fillId="0" borderId="20" xfId="0" applyFont="1" applyFill="1" applyBorder="1" applyAlignment="1" applyProtection="1">
      <alignment horizontal="left" vertical="center" indent="1"/>
      <protection hidden="1"/>
    </xf>
    <xf numFmtId="0" fontId="3" fillId="0" borderId="23" xfId="0" applyFont="1" applyFill="1" applyBorder="1" applyAlignment="1" applyProtection="1">
      <alignment horizontal="left" vertical="center" indent="1"/>
      <protection hidden="1"/>
    </xf>
    <xf numFmtId="0" fontId="3" fillId="0" borderId="24" xfId="0" applyFont="1" applyFill="1" applyBorder="1" applyAlignment="1" applyProtection="1">
      <alignment horizontal="left" vertical="center" indent="1"/>
      <protection hidden="1"/>
    </xf>
    <xf numFmtId="0" fontId="3" fillId="0" borderId="25" xfId="0" applyFont="1" applyFill="1" applyBorder="1" applyAlignment="1" applyProtection="1">
      <alignment horizontal="left" vertical="center" indent="1"/>
      <protection hidden="1"/>
    </xf>
    <xf numFmtId="0" fontId="3" fillId="0" borderId="26" xfId="0" applyFont="1" applyFill="1" applyBorder="1" applyAlignment="1" applyProtection="1">
      <alignment horizontal="left" vertical="center" indent="1"/>
      <protection hidden="1"/>
    </xf>
    <xf numFmtId="0" fontId="3" fillId="0" borderId="20" xfId="41" applyFont="1" applyFill="1" applyBorder="1" applyAlignment="1" applyProtection="1">
      <alignment horizontal="left" vertical="center" indent="1"/>
      <protection hidden="1"/>
    </xf>
    <xf numFmtId="0" fontId="3" fillId="0" borderId="27" xfId="41" applyFont="1" applyFill="1" applyBorder="1" applyAlignment="1" applyProtection="1">
      <alignment horizontal="left" vertical="center" indent="1"/>
      <protection hidden="1"/>
    </xf>
    <xf numFmtId="164" fontId="3" fillId="0" borderId="20" xfId="41" applyNumberFormat="1" applyFont="1" applyFill="1" applyBorder="1" applyAlignment="1" applyProtection="1">
      <alignment horizontal="left" vertical="center" indent="1"/>
      <protection hidden="1"/>
    </xf>
    <xf numFmtId="0" fontId="3" fillId="0" borderId="0" xfId="41" applyFont="1" applyFill="1" applyBorder="1" applyAlignment="1" applyProtection="1">
      <alignment vertical="top" wrapText="1"/>
      <protection hidden="1"/>
    </xf>
    <xf numFmtId="0" fontId="9" fillId="19" borderId="22" xfId="0" applyFont="1" applyFill="1" applyBorder="1" applyAlignment="1" applyProtection="1">
      <alignment horizontal="left" vertical="center" indent="1"/>
      <protection hidden="1"/>
    </xf>
    <xf numFmtId="0" fontId="3" fillId="0" borderId="0" xfId="0" applyFont="1" applyFill="1" applyAlignment="1" applyProtection="1">
      <alignment horizontal="left" vertical="center"/>
      <protection hidden="1"/>
    </xf>
    <xf numFmtId="0" fontId="3" fillId="0" borderId="27" xfId="0" applyFont="1" applyFill="1" applyBorder="1" applyAlignment="1" applyProtection="1">
      <alignment horizontal="left" vertical="center" indent="1"/>
      <protection hidden="1"/>
    </xf>
    <xf numFmtId="0" fontId="4" fillId="0" borderId="12" xfId="0" applyFont="1" applyFill="1" applyBorder="1" applyAlignment="1" applyProtection="1">
      <alignment horizontal="left" vertical="center" indent="1"/>
      <protection hidden="1"/>
    </xf>
    <xf numFmtId="0" fontId="4" fillId="0" borderId="28" xfId="0" applyFont="1" applyFill="1" applyBorder="1" applyAlignment="1" applyProtection="1">
      <alignment horizontal="left" vertical="center" indent="1"/>
      <protection hidden="1"/>
    </xf>
    <xf numFmtId="0" fontId="3" fillId="0" borderId="14" xfId="0" applyFont="1" applyBorder="1" applyAlignment="1" applyProtection="1">
      <alignment vertical="center"/>
      <protection hidden="1"/>
    </xf>
    <xf numFmtId="0" fontId="10" fillId="0" borderId="29" xfId="40" applyFont="1" applyBorder="1" applyAlignment="1" applyProtection="1">
      <alignment vertical="top" wrapText="1"/>
      <protection hidden="1"/>
    </xf>
    <xf numFmtId="0" fontId="3" fillId="0" borderId="15" xfId="0" applyFont="1" applyBorder="1" applyAlignment="1" applyProtection="1">
      <alignment vertical="center"/>
      <protection hidden="1"/>
    </xf>
    <xf numFmtId="0" fontId="3" fillId="0" borderId="29" xfId="0" applyFont="1" applyBorder="1" applyAlignment="1" applyProtection="1">
      <alignment vertical="center"/>
      <protection hidden="1"/>
    </xf>
    <xf numFmtId="0" fontId="3" fillId="0" borderId="28" xfId="0" applyFont="1" applyBorder="1" applyAlignment="1" applyProtection="1">
      <alignment vertical="center"/>
      <protection hidden="1"/>
    </xf>
    <xf numFmtId="0" fontId="6" fillId="0" borderId="0" xfId="42" applyFont="1" applyFill="1" applyBorder="1" applyAlignment="1" applyProtection="1">
      <alignment vertical="center"/>
      <protection hidden="1"/>
    </xf>
    <xf numFmtId="0" fontId="3" fillId="0" borderId="0" xfId="0" applyFont="1" applyAlignment="1" applyProtection="1">
      <alignment horizontal="left" vertical="center" indent="1"/>
      <protection hidden="1"/>
    </xf>
    <xf numFmtId="0" fontId="30" fillId="0" borderId="0" xfId="0" applyFont="1" applyFill="1" applyAlignment="1" applyProtection="1">
      <alignment horizontal="left" vertical="center"/>
      <protection hidden="1"/>
    </xf>
    <xf numFmtId="0" fontId="5" fillId="19" borderId="22" xfId="0" applyFont="1" applyFill="1" applyBorder="1" applyAlignment="1" applyProtection="1">
      <alignment horizontal="center" vertical="center"/>
      <protection hidden="1"/>
    </xf>
    <xf numFmtId="0" fontId="5" fillId="19" borderId="10" xfId="0" applyFont="1" applyFill="1" applyBorder="1" applyAlignment="1" applyProtection="1">
      <alignment vertical="center"/>
      <protection hidden="1"/>
    </xf>
    <xf numFmtId="0" fontId="5" fillId="19" borderId="11" xfId="0" applyFont="1" applyFill="1" applyBorder="1" applyAlignment="1" applyProtection="1">
      <alignment vertical="center"/>
      <protection hidden="1"/>
    </xf>
    <xf numFmtId="0" fontId="3" fillId="0" borderId="30" xfId="0" applyFont="1" applyFill="1" applyBorder="1" applyAlignment="1" applyProtection="1">
      <alignment horizontal="left" vertical="center" indent="1"/>
      <protection hidden="1"/>
    </xf>
    <xf numFmtId="0" fontId="3" fillId="0" borderId="0" xfId="0" applyFont="1" applyFill="1" applyAlignment="1" applyProtection="1">
      <alignment horizontal="center" vertical="center"/>
      <protection hidden="1"/>
    </xf>
    <xf numFmtId="0" fontId="3" fillId="0" borderId="0" xfId="0" applyFont="1" applyFill="1" applyAlignment="1" applyProtection="1">
      <alignment horizontal="left" vertical="center" indent="1"/>
      <protection hidden="1"/>
    </xf>
    <xf numFmtId="0" fontId="3" fillId="0" borderId="0" xfId="41" applyFont="1" applyAlignment="1" applyProtection="1">
      <alignment horizontal="left" indent="1"/>
      <protection hidden="1"/>
    </xf>
    <xf numFmtId="0" fontId="3" fillId="0" borderId="31" xfId="0" applyFont="1" applyFill="1" applyBorder="1" applyAlignment="1" applyProtection="1">
      <alignment horizontal="left" vertical="center" indent="1"/>
      <protection hidden="1"/>
    </xf>
    <xf numFmtId="0" fontId="5" fillId="19" borderId="32" xfId="0" applyFont="1" applyFill="1" applyBorder="1" applyAlignment="1" applyProtection="1">
      <alignment horizontal="right" vertical="center" indent="1"/>
      <protection hidden="1"/>
    </xf>
    <xf numFmtId="0" fontId="3" fillId="19" borderId="33" xfId="0" applyFont="1" applyFill="1" applyBorder="1" applyAlignment="1" applyProtection="1">
      <alignment vertical="center"/>
      <protection hidden="1"/>
    </xf>
    <xf numFmtId="0" fontId="5" fillId="19" borderId="33" xfId="0" applyFont="1" applyFill="1" applyBorder="1" applyAlignment="1" applyProtection="1">
      <alignment horizontal="right" vertical="center" indent="1"/>
      <protection hidden="1"/>
    </xf>
    <xf numFmtId="0" fontId="4" fillId="21" borderId="15" xfId="0" applyFont="1" applyFill="1" applyBorder="1" applyAlignment="1" applyProtection="1">
      <alignment horizontal="left" vertical="center" indent="1"/>
      <protection hidden="1"/>
    </xf>
    <xf numFmtId="0" fontId="4" fillId="21" borderId="17" xfId="0" applyFont="1" applyFill="1" applyBorder="1" applyAlignment="1" applyProtection="1">
      <alignment horizontal="left" vertical="center" indent="1"/>
      <protection hidden="1"/>
    </xf>
    <xf numFmtId="0" fontId="11" fillId="0" borderId="0" xfId="0" applyFont="1" applyAlignment="1" applyProtection="1">
      <alignment vertical="center"/>
      <protection hidden="1"/>
    </xf>
    <xf numFmtId="0" fontId="3" fillId="0" borderId="28"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13" xfId="0" applyFont="1" applyBorder="1" applyAlignment="1" applyProtection="1">
      <alignment vertical="center"/>
      <protection hidden="1"/>
    </xf>
    <xf numFmtId="0" fontId="3" fillId="0" borderId="34" xfId="0" applyFont="1" applyBorder="1" applyAlignment="1" applyProtection="1">
      <alignment horizontal="center" vertical="center"/>
      <protection hidden="1"/>
    </xf>
    <xf numFmtId="0" fontId="4" fillId="21" borderId="13" xfId="0" applyFont="1" applyFill="1" applyBorder="1" applyAlignment="1" applyProtection="1">
      <alignment horizontal="left" vertical="center" indent="1"/>
      <protection hidden="1"/>
    </xf>
    <xf numFmtId="0" fontId="4" fillId="21" borderId="14" xfId="0" applyFont="1" applyFill="1" applyBorder="1" applyAlignment="1" applyProtection="1">
      <alignment horizontal="left" vertical="center" indent="1"/>
      <protection hidden="1"/>
    </xf>
    <xf numFmtId="0" fontId="4" fillId="21" borderId="28" xfId="0" applyFont="1" applyFill="1" applyBorder="1" applyAlignment="1" applyProtection="1">
      <alignment horizontal="left" vertical="center" indent="1"/>
      <protection hidden="1"/>
    </xf>
    <xf numFmtId="0" fontId="4" fillId="21" borderId="16" xfId="0" applyFont="1" applyFill="1" applyBorder="1" applyAlignment="1" applyProtection="1">
      <alignment horizontal="left" vertical="center" indent="1"/>
      <protection hidden="1"/>
    </xf>
    <xf numFmtId="0" fontId="5" fillId="19" borderId="35" xfId="0" applyFont="1" applyFill="1" applyBorder="1" applyAlignment="1" applyProtection="1">
      <alignment horizontal="left" vertical="center" indent="1"/>
      <protection hidden="1"/>
    </xf>
    <xf numFmtId="0" fontId="5" fillId="19" borderId="33" xfId="0" applyFont="1" applyFill="1" applyBorder="1" applyAlignment="1" applyProtection="1">
      <alignment horizontal="left" vertical="center" indent="1"/>
      <protection hidden="1"/>
    </xf>
    <xf numFmtId="0" fontId="3" fillId="0" borderId="15" xfId="0" applyFont="1" applyBorder="1" applyAlignment="1" applyProtection="1">
      <alignment horizontal="center" vertical="center" textRotation="90"/>
      <protection hidden="1"/>
    </xf>
    <xf numFmtId="0" fontId="3" fillId="0" borderId="18" xfId="0" applyFont="1" applyBorder="1" applyAlignment="1" applyProtection="1">
      <alignment horizontal="center" vertical="center" textRotation="90"/>
      <protection hidden="1"/>
    </xf>
    <xf numFmtId="0" fontId="3" fillId="0" borderId="36" xfId="0" applyFont="1" applyBorder="1" applyAlignment="1" applyProtection="1">
      <alignment vertical="center"/>
      <protection hidden="1"/>
    </xf>
    <xf numFmtId="0" fontId="3" fillId="0" borderId="34" xfId="0" applyFont="1" applyBorder="1" applyAlignment="1" applyProtection="1">
      <alignment vertical="center"/>
      <protection hidden="1"/>
    </xf>
    <xf numFmtId="0" fontId="6" fillId="0" borderId="0" xfId="0" applyFont="1" applyAlignment="1" applyProtection="1">
      <alignment vertical="center"/>
      <protection hidden="1"/>
    </xf>
    <xf numFmtId="0" fontId="3" fillId="0" borderId="0" xfId="0" applyFont="1" applyBorder="1" applyAlignment="1" applyProtection="1">
      <alignment horizontal="center" vertical="center" textRotation="90"/>
      <protection hidden="1"/>
    </xf>
    <xf numFmtId="0" fontId="3" fillId="0" borderId="37" xfId="0" applyFont="1" applyBorder="1" applyAlignment="1" applyProtection="1">
      <alignment horizontal="center" vertical="center"/>
      <protection hidden="1"/>
    </xf>
    <xf numFmtId="0" fontId="3" fillId="0" borderId="16" xfId="0" applyFont="1" applyBorder="1" applyAlignment="1" applyProtection="1">
      <alignment horizontal="center" vertical="center" textRotation="90"/>
      <protection hidden="1"/>
    </xf>
    <xf numFmtId="0" fontId="3" fillId="0" borderId="0" xfId="0" applyFont="1" applyBorder="1" applyAlignment="1" applyProtection="1">
      <alignment horizontal="center" vertical="center"/>
      <protection hidden="1"/>
    </xf>
    <xf numFmtId="0" fontId="3" fillId="0" borderId="17" xfId="0" applyFont="1" applyBorder="1" applyAlignment="1" applyProtection="1">
      <alignment horizontal="center" vertical="center" textRotation="90"/>
      <protection hidden="1"/>
    </xf>
    <xf numFmtId="0" fontId="3" fillId="0" borderId="38" xfId="0" applyFont="1" applyBorder="1" applyAlignment="1" applyProtection="1">
      <alignment horizontal="center" vertical="center" textRotation="90"/>
      <protection hidden="1"/>
    </xf>
    <xf numFmtId="0" fontId="3" fillId="0" borderId="22" xfId="0" applyFont="1" applyFill="1" applyBorder="1" applyAlignment="1" applyProtection="1">
      <alignment vertical="center"/>
      <protection hidden="1"/>
    </xf>
    <xf numFmtId="0" fontId="3" fillId="0" borderId="10" xfId="0" applyFont="1" applyFill="1" applyBorder="1" applyAlignment="1" applyProtection="1">
      <alignment vertical="center"/>
      <protection hidden="1"/>
    </xf>
    <xf numFmtId="0" fontId="3" fillId="0" borderId="11" xfId="0" applyFont="1" applyFill="1" applyBorder="1" applyAlignment="1" applyProtection="1">
      <alignment vertical="center"/>
      <protection hidden="1"/>
    </xf>
    <xf numFmtId="0" fontId="3" fillId="0" borderId="14" xfId="41" applyFont="1" applyFill="1" applyBorder="1" applyAlignment="1" applyProtection="1">
      <alignment vertical="center"/>
      <protection hidden="1"/>
    </xf>
    <xf numFmtId="0" fontId="3" fillId="0" borderId="12" xfId="41" applyFont="1" applyFill="1" applyBorder="1" applyAlignment="1" applyProtection="1">
      <alignment vertical="center"/>
      <protection hidden="1"/>
    </xf>
    <xf numFmtId="0" fontId="3" fillId="0" borderId="12" xfId="41" applyFont="1" applyFill="1" applyBorder="1" applyAlignment="1" applyProtection="1">
      <alignment horizontal="left" vertical="center"/>
      <protection hidden="1"/>
    </xf>
    <xf numFmtId="0" fontId="3" fillId="0" borderId="28" xfId="41" applyFont="1" applyFill="1" applyBorder="1" applyAlignment="1" applyProtection="1">
      <alignment horizontal="left" vertical="center"/>
      <protection hidden="1"/>
    </xf>
    <xf numFmtId="0" fontId="3" fillId="0" borderId="16" xfId="41" applyFont="1" applyFill="1" applyBorder="1" applyAlignment="1" applyProtection="1">
      <alignment horizontal="left" vertical="center"/>
      <protection hidden="1"/>
    </xf>
    <xf numFmtId="0" fontId="3" fillId="21" borderId="13" xfId="0" applyFont="1" applyFill="1" applyBorder="1" applyAlignment="1" applyProtection="1">
      <alignment vertical="center"/>
      <protection hidden="1"/>
    </xf>
    <xf numFmtId="0" fontId="4" fillId="21" borderId="39" xfId="0" applyFont="1" applyFill="1" applyBorder="1" applyAlignment="1" applyProtection="1">
      <alignment horizontal="left" vertical="center" indent="1"/>
      <protection hidden="1"/>
    </xf>
    <xf numFmtId="0" fontId="4" fillId="21" borderId="40" xfId="0" applyFont="1" applyFill="1" applyBorder="1" applyAlignment="1" applyProtection="1">
      <alignment horizontal="left" vertical="center" indent="1"/>
      <protection hidden="1"/>
    </xf>
    <xf numFmtId="0" fontId="4" fillId="21" borderId="41" xfId="0" applyFont="1" applyFill="1" applyBorder="1" applyAlignment="1" applyProtection="1">
      <alignment horizontal="left" vertical="center" indent="1"/>
      <protection hidden="1"/>
    </xf>
    <xf numFmtId="0" fontId="4" fillId="21" borderId="26" xfId="0" applyFont="1" applyFill="1" applyBorder="1" applyAlignment="1" applyProtection="1">
      <alignment horizontal="left" vertical="center" indent="1"/>
      <protection hidden="1"/>
    </xf>
    <xf numFmtId="0" fontId="4" fillId="21" borderId="30" xfId="0" applyFont="1" applyFill="1" applyBorder="1" applyAlignment="1" applyProtection="1">
      <alignment horizontal="left" vertical="center" indent="1"/>
      <protection hidden="1"/>
    </xf>
    <xf numFmtId="0" fontId="3" fillId="21" borderId="40" xfId="0" applyFont="1" applyFill="1" applyBorder="1" applyAlignment="1" applyProtection="1">
      <alignment vertical="center"/>
      <protection hidden="1"/>
    </xf>
    <xf numFmtId="0" fontId="3" fillId="21" borderId="41" xfId="0" applyFont="1" applyFill="1" applyBorder="1" applyAlignment="1" applyProtection="1">
      <alignment vertical="center"/>
      <protection hidden="1"/>
    </xf>
    <xf numFmtId="0" fontId="3" fillId="21" borderId="16" xfId="0" applyFont="1" applyFill="1" applyBorder="1" applyAlignment="1" applyProtection="1">
      <alignment vertical="center"/>
      <protection hidden="1"/>
    </xf>
    <xf numFmtId="0" fontId="3" fillId="21" borderId="17" xfId="0" applyFont="1" applyFill="1" applyBorder="1" applyAlignment="1" applyProtection="1">
      <alignment vertical="center"/>
      <protection hidden="1"/>
    </xf>
    <xf numFmtId="0" fontId="3" fillId="0" borderId="16" xfId="0" applyFont="1" applyBorder="1" applyAlignment="1" applyProtection="1">
      <alignment horizontal="left" vertical="center" indent="1"/>
      <protection hidden="1"/>
    </xf>
    <xf numFmtId="0" fontId="3" fillId="0" borderId="28" xfId="0" applyFont="1" applyFill="1" applyBorder="1" applyAlignment="1" applyProtection="1">
      <alignment vertical="center"/>
      <protection hidden="1"/>
    </xf>
    <xf numFmtId="0" fontId="32" fillId="0" borderId="0" xfId="0" applyFont="1" applyFill="1" applyAlignment="1" applyProtection="1">
      <alignment horizontal="center" vertical="center"/>
      <protection hidden="1"/>
    </xf>
    <xf numFmtId="0" fontId="5" fillId="0" borderId="0" xfId="0" applyFont="1" applyFill="1" applyAlignment="1" applyProtection="1">
      <alignment horizontal="left" vertical="center"/>
      <protection hidden="1"/>
    </xf>
    <xf numFmtId="0" fontId="33" fillId="19" borderId="10" xfId="0" applyFont="1" applyFill="1" applyBorder="1" applyAlignment="1" applyProtection="1">
      <alignment vertical="center"/>
      <protection hidden="1"/>
    </xf>
    <xf numFmtId="0" fontId="3" fillId="0" borderId="0" xfId="0" applyNumberFormat="1" applyFont="1" applyFill="1" applyBorder="1" applyAlignment="1" applyProtection="1">
      <alignment horizontal="right" vertical="center"/>
      <protection hidden="1"/>
    </xf>
    <xf numFmtId="0" fontId="3" fillId="0" borderId="0" xfId="51" applyNumberFormat="1" applyAlignment="1" applyProtection="1">
      <alignment vertical="center"/>
      <protection hidden="1"/>
    </xf>
    <xf numFmtId="0" fontId="3" fillId="0" borderId="0" xfId="51" applyNumberFormat="1" applyAlignment="1" applyProtection="1">
      <alignment horizontal="center" vertical="center"/>
      <protection hidden="1"/>
    </xf>
    <xf numFmtId="0" fontId="3" fillId="0" borderId="0" xfId="51" applyNumberFormat="1" applyBorder="1" applyAlignment="1" applyProtection="1">
      <alignment vertical="center"/>
      <protection hidden="1"/>
    </xf>
    <xf numFmtId="0" fontId="12" fillId="0" borderId="0" xfId="0" quotePrefix="1" applyFont="1" applyFill="1" applyBorder="1" applyAlignment="1" applyProtection="1">
      <alignment horizontal="left" vertical="center" indent="1"/>
      <protection hidden="1"/>
    </xf>
    <xf numFmtId="0" fontId="12" fillId="0" borderId="16" xfId="0" quotePrefix="1" applyFont="1" applyFill="1" applyBorder="1" applyAlignment="1" applyProtection="1">
      <alignment horizontal="left" vertical="center" indent="1"/>
      <protection hidden="1"/>
    </xf>
    <xf numFmtId="0" fontId="3" fillId="0" borderId="13" xfId="0" applyFont="1" applyFill="1" applyBorder="1" applyAlignment="1" applyProtection="1">
      <alignment vertical="center"/>
      <protection hidden="1"/>
    </xf>
    <xf numFmtId="0" fontId="3" fillId="0" borderId="14" xfId="0" applyFont="1" applyFill="1" applyBorder="1" applyAlignment="1" applyProtection="1">
      <alignment vertical="center"/>
      <protection hidden="1"/>
    </xf>
    <xf numFmtId="0" fontId="3" fillId="0" borderId="12"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0" borderId="28" xfId="0" applyFont="1" applyFill="1" applyBorder="1" applyAlignment="1" applyProtection="1">
      <alignment vertical="center"/>
      <protection hidden="1"/>
    </xf>
    <xf numFmtId="0" fontId="3" fillId="0" borderId="16" xfId="0" applyFont="1" applyFill="1" applyBorder="1" applyAlignment="1" applyProtection="1">
      <alignment vertical="center"/>
      <protection hidden="1"/>
    </xf>
    <xf numFmtId="0" fontId="3" fillId="0" borderId="12" xfId="0" applyFont="1" applyBorder="1" applyAlignment="1" applyProtection="1">
      <alignment horizontal="left" vertical="center" wrapText="1" indent="1"/>
      <protection hidden="1"/>
    </xf>
    <xf numFmtId="0" fontId="3" fillId="0" borderId="28" xfId="0"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3" fillId="0" borderId="0" xfId="0" applyFont="1" applyAlignment="1" applyProtection="1">
      <alignment vertical="center"/>
      <protection hidden="1"/>
    </xf>
    <xf numFmtId="0" fontId="5" fillId="19" borderId="22" xfId="0" applyFont="1" applyFill="1" applyBorder="1" applyAlignment="1" applyProtection="1">
      <alignment vertical="center"/>
      <protection hidden="1"/>
    </xf>
    <xf numFmtId="0" fontId="4" fillId="0" borderId="12" xfId="0" applyFont="1" applyFill="1" applyBorder="1" applyAlignment="1" applyProtection="1">
      <alignment horizontal="left" vertical="center" wrapText="1" indent="1"/>
      <protection hidden="1"/>
    </xf>
    <xf numFmtId="0" fontId="4" fillId="0" borderId="39" xfId="0" applyFont="1" applyFill="1" applyBorder="1" applyAlignment="1" applyProtection="1">
      <alignment horizontal="left" vertical="center" wrapText="1" indent="1"/>
      <protection hidden="1"/>
    </xf>
    <xf numFmtId="0" fontId="3" fillId="0" borderId="83" xfId="0" applyFont="1" applyFill="1" applyBorder="1" applyAlignment="1" applyProtection="1">
      <alignment vertical="center"/>
      <protection hidden="1"/>
    </xf>
    <xf numFmtId="0" fontId="3" fillId="0" borderId="84" xfId="0" applyFont="1" applyFill="1" applyBorder="1" applyAlignment="1" applyProtection="1">
      <alignment vertical="center"/>
      <protection hidden="1"/>
    </xf>
    <xf numFmtId="0" fontId="3" fillId="0" borderId="85" xfId="0" applyFont="1" applyFill="1" applyBorder="1" applyAlignment="1" applyProtection="1">
      <alignment vertical="center"/>
      <protection hidden="1"/>
    </xf>
    <xf numFmtId="0" fontId="4" fillId="0" borderId="28" xfId="0" applyFont="1" applyFill="1" applyBorder="1" applyAlignment="1" applyProtection="1">
      <alignment horizontal="left" vertical="center" wrapText="1" indent="1"/>
      <protection hidden="1"/>
    </xf>
    <xf numFmtId="0" fontId="12" fillId="0" borderId="12" xfId="0" applyFont="1" applyFill="1" applyBorder="1" applyAlignment="1" applyProtection="1">
      <alignment horizontal="justify" vertical="top" wrapText="1"/>
      <protection hidden="1"/>
    </xf>
    <xf numFmtId="0" fontId="3" fillId="0" borderId="12" xfId="0" applyFont="1" applyFill="1" applyBorder="1" applyAlignment="1" applyProtection="1">
      <alignment horizontal="left" vertical="center"/>
      <protection hidden="1"/>
    </xf>
    <xf numFmtId="0" fontId="3" fillId="0" borderId="10" xfId="0" applyFont="1" applyFill="1" applyBorder="1" applyAlignment="1" applyProtection="1">
      <alignment horizontal="left" vertical="center"/>
      <protection hidden="1"/>
    </xf>
    <xf numFmtId="0" fontId="3" fillId="0" borderId="10" xfId="42" applyFont="1" applyFill="1" applyBorder="1" applyAlignment="1" applyProtection="1">
      <alignment vertical="top" wrapText="1"/>
      <protection hidden="1"/>
    </xf>
    <xf numFmtId="0" fontId="3" fillId="0" borderId="10" xfId="42" applyFont="1" applyBorder="1" applyProtection="1">
      <protection hidden="1"/>
    </xf>
    <xf numFmtId="0" fontId="3" fillId="0" borderId="11" xfId="42" applyFont="1" applyBorder="1" applyProtection="1">
      <protection hidden="1"/>
    </xf>
    <xf numFmtId="0" fontId="3" fillId="0" borderId="0" xfId="42" applyFont="1" applyProtection="1">
      <protection hidden="1"/>
    </xf>
    <xf numFmtId="0" fontId="3" fillId="0" borderId="16" xfId="0" applyFont="1" applyBorder="1" applyAlignment="1" applyProtection="1">
      <alignment vertical="center" wrapText="1"/>
      <protection hidden="1"/>
    </xf>
    <xf numFmtId="0" fontId="3" fillId="21" borderId="22" xfId="0" applyFont="1" applyFill="1" applyBorder="1" applyAlignment="1" applyProtection="1">
      <alignment vertical="center"/>
      <protection hidden="1"/>
    </xf>
    <xf numFmtId="0" fontId="5" fillId="21" borderId="10" xfId="0" applyFont="1" applyFill="1" applyBorder="1" applyAlignment="1" applyProtection="1">
      <alignment vertical="center"/>
      <protection hidden="1"/>
    </xf>
    <xf numFmtId="0" fontId="3" fillId="21" borderId="10" xfId="0" applyFont="1" applyFill="1" applyBorder="1" applyAlignment="1" applyProtection="1">
      <alignment vertical="center"/>
      <protection hidden="1"/>
    </xf>
    <xf numFmtId="0" fontId="3" fillId="21" borderId="11" xfId="0" applyFont="1" applyFill="1" applyBorder="1" applyAlignment="1" applyProtection="1">
      <alignment vertical="center"/>
      <protection hidden="1"/>
    </xf>
    <xf numFmtId="0" fontId="3" fillId="0" borderId="16" xfId="0" applyFont="1" applyBorder="1" applyAlignment="1" applyProtection="1">
      <alignment horizontal="left" vertical="top" wrapText="1"/>
      <protection hidden="1"/>
    </xf>
    <xf numFmtId="0" fontId="6" fillId="0" borderId="10" xfId="42" applyFont="1" applyFill="1" applyBorder="1" applyAlignment="1" applyProtection="1">
      <alignment vertical="top"/>
      <protection hidden="1"/>
    </xf>
    <xf numFmtId="0" fontId="6" fillId="0" borderId="10" xfId="42" applyFont="1" applyFill="1" applyBorder="1" applyAlignment="1" applyProtection="1">
      <alignment vertical="center"/>
      <protection hidden="1"/>
    </xf>
    <xf numFmtId="0" fontId="6" fillId="0" borderId="16" xfId="42" applyFont="1" applyFill="1" applyBorder="1" applyAlignment="1" applyProtection="1">
      <alignment vertical="center"/>
      <protection hidden="1"/>
    </xf>
    <xf numFmtId="0" fontId="6" fillId="0" borderId="16" xfId="42" applyFont="1" applyFill="1" applyBorder="1" applyAlignment="1" applyProtection="1">
      <alignment vertical="top"/>
      <protection hidden="1"/>
    </xf>
    <xf numFmtId="0" fontId="3" fillId="0" borderId="12" xfId="42" applyFont="1" applyBorder="1" applyAlignment="1" applyProtection="1">
      <alignment vertical="center"/>
      <protection hidden="1"/>
    </xf>
    <xf numFmtId="0" fontId="3" fillId="0" borderId="0" xfId="42" applyFont="1" applyBorder="1" applyAlignment="1" applyProtection="1">
      <alignment vertical="center"/>
      <protection hidden="1"/>
    </xf>
    <xf numFmtId="0" fontId="3" fillId="0" borderId="18" xfId="42" applyFont="1" applyBorder="1" applyAlignment="1" applyProtection="1">
      <alignment vertical="center"/>
      <protection hidden="1"/>
    </xf>
    <xf numFmtId="0" fontId="6" fillId="0" borderId="28" xfId="42" applyFont="1" applyFill="1" applyBorder="1" applyAlignment="1" applyProtection="1">
      <alignment vertical="center"/>
      <protection hidden="1"/>
    </xf>
    <xf numFmtId="0" fontId="6" fillId="0" borderId="17" xfId="42" applyFont="1" applyFill="1" applyBorder="1" applyAlignment="1" applyProtection="1">
      <alignment vertical="center"/>
      <protection hidden="1"/>
    </xf>
    <xf numFmtId="0" fontId="3" fillId="20" borderId="86" xfId="42" applyFont="1" applyFill="1" applyBorder="1" applyAlignment="1" applyProtection="1">
      <alignment horizontal="left" vertical="center" indent="2"/>
      <protection hidden="1"/>
    </xf>
    <xf numFmtId="0" fontId="3" fillId="0" borderId="0" xfId="0" applyFont="1" applyBorder="1" applyAlignment="1" applyProtection="1">
      <alignment horizontal="left" vertical="top" wrapText="1"/>
      <protection hidden="1"/>
    </xf>
    <xf numFmtId="0" fontId="3" fillId="21" borderId="12" xfId="0" applyFont="1" applyFill="1" applyBorder="1" applyAlignment="1" applyProtection="1">
      <alignment vertical="center"/>
      <protection hidden="1"/>
    </xf>
    <xf numFmtId="0" fontId="3" fillId="21" borderId="28" xfId="0" applyFont="1" applyFill="1" applyBorder="1" applyAlignment="1" applyProtection="1">
      <alignment vertical="center"/>
      <protection hidden="1"/>
    </xf>
    <xf numFmtId="0" fontId="3" fillId="21" borderId="14" xfId="0" applyFont="1" applyFill="1" applyBorder="1" applyAlignment="1" applyProtection="1">
      <alignment vertical="center"/>
      <protection hidden="1"/>
    </xf>
    <xf numFmtId="0" fontId="3" fillId="21" borderId="15" xfId="0" applyFont="1" applyFill="1" applyBorder="1" applyAlignment="1" applyProtection="1">
      <alignment vertical="center"/>
      <protection hidden="1"/>
    </xf>
    <xf numFmtId="0" fontId="3" fillId="21" borderId="0" xfId="0" applyFont="1" applyFill="1" applyBorder="1" applyAlignment="1" applyProtection="1">
      <alignment vertical="center"/>
      <protection hidden="1"/>
    </xf>
    <xf numFmtId="0" fontId="3" fillId="21" borderId="18" xfId="0" applyFont="1" applyFill="1" applyBorder="1" applyAlignment="1" applyProtection="1">
      <alignment vertical="center"/>
      <protection hidden="1"/>
    </xf>
    <xf numFmtId="0" fontId="3" fillId="0" borderId="0" xfId="0" applyFont="1" applyAlignment="1" applyProtection="1">
      <alignment horizontal="right" vertical="center"/>
      <protection hidden="1"/>
    </xf>
    <xf numFmtId="0" fontId="3" fillId="0" borderId="0" xfId="0" applyFont="1" applyAlignment="1" applyProtection="1">
      <alignment vertical="center"/>
      <protection hidden="1"/>
    </xf>
    <xf numFmtId="0" fontId="3" fillId="0" borderId="0" xfId="0" applyFont="1" applyAlignment="1" applyProtection="1">
      <alignment vertical="center"/>
      <protection hidden="1"/>
    </xf>
    <xf numFmtId="0" fontId="3" fillId="0" borderId="0" xfId="0" applyFont="1" applyAlignment="1" applyProtection="1">
      <alignment vertical="center"/>
      <protection hidden="1"/>
    </xf>
    <xf numFmtId="0" fontId="3" fillId="0" borderId="0" xfId="0" applyFont="1" applyAlignment="1" applyProtection="1">
      <alignment vertical="center"/>
      <protection hidden="1"/>
    </xf>
    <xf numFmtId="0" fontId="4" fillId="21" borderId="22" xfId="0" applyFont="1" applyFill="1" applyBorder="1" applyAlignment="1" applyProtection="1">
      <alignment horizontal="left" vertical="center" indent="1"/>
      <protection hidden="1"/>
    </xf>
    <xf numFmtId="0" fontId="3" fillId="19" borderId="13" xfId="0" applyFont="1" applyFill="1" applyBorder="1" applyAlignment="1" applyProtection="1">
      <alignment vertical="center"/>
      <protection hidden="1"/>
    </xf>
    <xf numFmtId="0" fontId="3" fillId="19" borderId="14" xfId="0" applyFont="1" applyFill="1" applyBorder="1" applyAlignment="1" applyProtection="1">
      <alignment vertical="center"/>
      <protection hidden="1"/>
    </xf>
    <xf numFmtId="0" fontId="3" fillId="19" borderId="15" xfId="0" applyFont="1" applyFill="1" applyBorder="1" applyAlignment="1" applyProtection="1">
      <alignment vertical="center"/>
      <protection hidden="1"/>
    </xf>
    <xf numFmtId="0" fontId="3" fillId="19" borderId="28" xfId="0" applyFont="1" applyFill="1" applyBorder="1" applyAlignment="1" applyProtection="1">
      <alignment vertical="center"/>
      <protection hidden="1"/>
    </xf>
    <xf numFmtId="0" fontId="3" fillId="19" borderId="16" xfId="0" applyFont="1" applyFill="1" applyBorder="1" applyAlignment="1" applyProtection="1">
      <alignment vertical="center"/>
      <protection hidden="1"/>
    </xf>
    <xf numFmtId="0" fontId="3" fillId="19" borderId="17" xfId="0" applyFont="1" applyFill="1" applyBorder="1" applyAlignment="1" applyProtection="1">
      <alignment vertical="center"/>
      <protection hidden="1"/>
    </xf>
    <xf numFmtId="0" fontId="3" fillId="19" borderId="12" xfId="0" applyFont="1" applyFill="1" applyBorder="1" applyAlignment="1" applyProtection="1">
      <alignment vertical="center"/>
      <protection hidden="1"/>
    </xf>
    <xf numFmtId="0" fontId="3" fillId="19" borderId="0" xfId="0" applyFont="1" applyFill="1" applyBorder="1" applyAlignment="1" applyProtection="1">
      <alignment vertical="center"/>
      <protection hidden="1"/>
    </xf>
    <xf numFmtId="0" fontId="3" fillId="19" borderId="18" xfId="0" applyFont="1" applyFill="1" applyBorder="1" applyAlignment="1" applyProtection="1">
      <alignment vertical="center"/>
      <protection hidden="1"/>
    </xf>
    <xf numFmtId="0" fontId="12" fillId="21" borderId="10" xfId="0" applyFont="1" applyFill="1" applyBorder="1" applyAlignment="1" applyProtection="1">
      <alignment vertical="center"/>
      <protection hidden="1"/>
    </xf>
    <xf numFmtId="0" fontId="37" fillId="21" borderId="10" xfId="0" applyFont="1" applyFill="1" applyBorder="1" applyAlignment="1" applyProtection="1">
      <alignment vertical="center"/>
      <protection hidden="1"/>
    </xf>
    <xf numFmtId="0" fontId="12" fillId="21" borderId="0" xfId="0" applyFont="1" applyFill="1" applyBorder="1" applyAlignment="1" applyProtection="1">
      <alignment vertical="center"/>
      <protection hidden="1"/>
    </xf>
    <xf numFmtId="0" fontId="12" fillId="21" borderId="16" xfId="0" applyFont="1" applyFill="1" applyBorder="1" applyAlignment="1" applyProtection="1">
      <alignment vertical="center"/>
      <protection hidden="1"/>
    </xf>
    <xf numFmtId="0" fontId="3" fillId="19" borderId="22" xfId="0" applyFont="1" applyFill="1" applyBorder="1" applyAlignment="1" applyProtection="1">
      <alignment vertical="center"/>
      <protection hidden="1"/>
    </xf>
    <xf numFmtId="0" fontId="3" fillId="19" borderId="11" xfId="0" applyFont="1" applyFill="1" applyBorder="1" applyAlignment="1" applyProtection="1">
      <alignment vertical="center"/>
      <protection hidden="1"/>
    </xf>
    <xf numFmtId="0" fontId="12" fillId="21" borderId="12" xfId="0" applyFont="1" applyFill="1" applyBorder="1" applyAlignment="1" applyProtection="1">
      <alignment horizontal="left" vertical="center" indent="1"/>
      <protection hidden="1"/>
    </xf>
    <xf numFmtId="0" fontId="12" fillId="21" borderId="28" xfId="0" applyFont="1" applyFill="1" applyBorder="1" applyAlignment="1" applyProtection="1">
      <alignment horizontal="left" vertical="center" indent="1"/>
      <protection hidden="1"/>
    </xf>
    <xf numFmtId="0" fontId="5" fillId="19" borderId="13" xfId="0" applyFont="1" applyFill="1" applyBorder="1" applyAlignment="1" applyProtection="1">
      <alignment vertical="center" wrapText="1"/>
      <protection hidden="1"/>
    </xf>
    <xf numFmtId="0" fontId="5" fillId="19" borderId="28" xfId="0" applyFont="1" applyFill="1" applyBorder="1" applyAlignment="1" applyProtection="1">
      <alignment vertical="center" wrapText="1"/>
      <protection hidden="1"/>
    </xf>
    <xf numFmtId="0" fontId="3" fillId="0" borderId="0" xfId="0" applyFont="1" applyAlignment="1" applyProtection="1">
      <alignment vertical="center"/>
      <protection hidden="1"/>
    </xf>
    <xf numFmtId="0" fontId="3" fillId="0" borderId="0" xfId="0" applyFont="1" applyAlignment="1" applyProtection="1">
      <alignment vertical="center"/>
      <protection hidden="1"/>
    </xf>
    <xf numFmtId="0" fontId="3" fillId="21" borderId="0" xfId="0" applyFont="1" applyFill="1" applyBorder="1" applyAlignment="1" applyProtection="1">
      <alignment horizontal="center" vertical="center"/>
      <protection hidden="1"/>
    </xf>
    <xf numFmtId="0" fontId="1" fillId="0" borderId="0" xfId="0" applyFont="1" applyFill="1" applyAlignment="1" applyProtection="1">
      <alignment vertical="center"/>
      <protection hidden="1"/>
    </xf>
    <xf numFmtId="0" fontId="1" fillId="0" borderId="0" xfId="0" applyFont="1" applyAlignment="1" applyProtection="1">
      <alignment vertical="center"/>
      <protection hidden="1"/>
    </xf>
    <xf numFmtId="0" fontId="1" fillId="21" borderId="12" xfId="0" applyFont="1" applyFill="1" applyBorder="1" applyAlignment="1" applyProtection="1">
      <alignment vertical="center"/>
      <protection hidden="1"/>
    </xf>
    <xf numFmtId="0" fontId="1" fillId="21" borderId="0" xfId="0" applyFont="1" applyFill="1" applyBorder="1" applyAlignment="1" applyProtection="1">
      <alignment vertical="center"/>
      <protection hidden="1"/>
    </xf>
    <xf numFmtId="0" fontId="1" fillId="21" borderId="18" xfId="0" applyFont="1" applyFill="1" applyBorder="1" applyAlignment="1" applyProtection="1">
      <alignment vertical="center"/>
      <protection hidden="1"/>
    </xf>
    <xf numFmtId="0" fontId="5" fillId="21" borderId="0" xfId="0" applyFont="1" applyFill="1" applyBorder="1" applyAlignment="1" applyProtection="1">
      <alignment vertical="center"/>
      <protection hidden="1"/>
    </xf>
    <xf numFmtId="0" fontId="36" fillId="21" borderId="0" xfId="0" applyFont="1" applyFill="1" applyBorder="1" applyAlignment="1" applyProtection="1">
      <alignment horizontal="center" vertical="center"/>
      <protection hidden="1"/>
    </xf>
    <xf numFmtId="0" fontId="3" fillId="19" borderId="10" xfId="0" applyFont="1" applyFill="1" applyBorder="1" applyAlignment="1" applyProtection="1">
      <alignment vertical="center"/>
      <protection hidden="1"/>
    </xf>
    <xf numFmtId="0" fontId="3" fillId="0" borderId="0" xfId="0" applyFont="1" applyAlignment="1" applyProtection="1">
      <alignment vertical="center"/>
      <protection hidden="1"/>
    </xf>
    <xf numFmtId="0" fontId="35" fillId="0" borderId="0" xfId="51" applyNumberFormat="1" applyFont="1" applyBorder="1" applyAlignment="1" applyProtection="1">
      <alignment vertical="center"/>
      <protection hidden="1"/>
    </xf>
    <xf numFmtId="0" fontId="3" fillId="0" borderId="0" xfId="0" applyFont="1" applyAlignment="1" applyProtection="1">
      <alignment vertical="center"/>
      <protection hidden="1"/>
    </xf>
    <xf numFmtId="0" fontId="39" fillId="0" borderId="0" xfId="51" applyNumberFormat="1" applyFont="1" applyBorder="1" applyAlignment="1" applyProtection="1">
      <alignment vertical="center"/>
      <protection hidden="1"/>
    </xf>
    <xf numFmtId="0" fontId="30" fillId="21" borderId="87" xfId="51" applyNumberFormat="1" applyFont="1" applyFill="1" applyBorder="1" applyAlignment="1" applyProtection="1">
      <alignment horizontal="left" indent="1"/>
      <protection hidden="1"/>
    </xf>
    <xf numFmtId="0" fontId="3" fillId="21" borderId="82" xfId="51" applyNumberFormat="1" applyFont="1" applyFill="1" applyBorder="1" applyAlignment="1" applyProtection="1">
      <alignment vertical="center"/>
      <protection hidden="1"/>
    </xf>
    <xf numFmtId="0" fontId="3" fillId="21" borderId="88" xfId="51" applyNumberFormat="1" applyFont="1" applyFill="1" applyBorder="1" applyAlignment="1" applyProtection="1">
      <alignment vertical="center"/>
      <protection hidden="1"/>
    </xf>
    <xf numFmtId="0" fontId="30" fillId="21" borderId="89" xfId="51" applyNumberFormat="1" applyFont="1" applyFill="1" applyBorder="1" applyAlignment="1" applyProtection="1">
      <alignment horizontal="left" vertical="top" indent="1"/>
      <protection hidden="1"/>
    </xf>
    <xf numFmtId="0" fontId="3" fillId="21" borderId="81" xfId="51" applyNumberFormat="1" applyFont="1" applyFill="1" applyBorder="1" applyAlignment="1" applyProtection="1">
      <alignment vertical="center"/>
      <protection hidden="1"/>
    </xf>
    <xf numFmtId="0" fontId="3" fillId="21" borderId="90" xfId="51" applyNumberFormat="1" applyFont="1" applyFill="1" applyBorder="1" applyAlignment="1" applyProtection="1">
      <alignment vertical="center"/>
      <protection hidden="1"/>
    </xf>
    <xf numFmtId="0" fontId="37" fillId="0" borderId="0" xfId="51" quotePrefix="1" applyNumberFormat="1" applyFont="1" applyBorder="1" applyAlignment="1" applyProtection="1">
      <alignment horizontal="left" vertical="center"/>
      <protection hidden="1"/>
    </xf>
    <xf numFmtId="0" fontId="5" fillId="26" borderId="91" xfId="51" applyNumberFormat="1" applyFont="1" applyFill="1" applyBorder="1" applyAlignment="1" applyProtection="1">
      <alignment horizontal="left" vertical="center" indent="1"/>
      <protection hidden="1"/>
    </xf>
    <xf numFmtId="0" fontId="3" fillId="26" borderId="92" xfId="51" applyNumberFormat="1" applyFill="1" applyBorder="1" applyAlignment="1" applyProtection="1">
      <alignment horizontal="center" vertical="center"/>
      <protection hidden="1"/>
    </xf>
    <xf numFmtId="0" fontId="3" fillId="26" borderId="93" xfId="51" applyNumberFormat="1" applyFill="1" applyBorder="1" applyAlignment="1" applyProtection="1">
      <alignment vertical="center"/>
      <protection hidden="1"/>
    </xf>
    <xf numFmtId="0" fontId="5" fillId="19" borderId="94" xfId="51" applyNumberFormat="1" applyFont="1" applyFill="1" applyBorder="1" applyAlignment="1">
      <alignment horizontal="left" vertical="center" indent="1"/>
    </xf>
    <xf numFmtId="0" fontId="5" fillId="19" borderId="94" xfId="51" applyNumberFormat="1" applyFont="1" applyFill="1" applyBorder="1" applyAlignment="1">
      <alignment horizontal="center" vertical="center"/>
    </xf>
    <xf numFmtId="166" fontId="3" fillId="0" borderId="94" xfId="51" applyNumberFormat="1" applyBorder="1" applyAlignment="1" applyProtection="1">
      <alignment horizontal="left" vertical="center" indent="1"/>
      <protection hidden="1"/>
    </xf>
    <xf numFmtId="166" fontId="3" fillId="0" borderId="94" xfId="51" applyNumberFormat="1" applyFont="1" applyBorder="1" applyAlignment="1" applyProtection="1">
      <alignment horizontal="center" vertical="center"/>
      <protection hidden="1"/>
    </xf>
    <xf numFmtId="0" fontId="3" fillId="0" borderId="94" xfId="51" applyNumberFormat="1" applyFont="1" applyBorder="1" applyAlignment="1" applyProtection="1">
      <alignment horizontal="left" vertical="center" wrapText="1" indent="1"/>
      <protection hidden="1"/>
    </xf>
    <xf numFmtId="166" fontId="3" fillId="0" borderId="94" xfId="51" applyNumberFormat="1" applyFont="1" applyBorder="1" applyAlignment="1" applyProtection="1">
      <alignment horizontal="left" vertical="center" indent="1"/>
      <protection hidden="1"/>
    </xf>
    <xf numFmtId="0" fontId="3" fillId="0" borderId="0" xfId="51" applyNumberFormat="1" applyAlignment="1" applyProtection="1">
      <alignment horizontal="left" vertical="center" indent="1"/>
      <protection hidden="1"/>
    </xf>
    <xf numFmtId="166" fontId="3" fillId="0" borderId="94" xfId="51" applyNumberFormat="1" applyFont="1" applyBorder="1" applyAlignment="1">
      <alignment horizontal="left" vertical="center" indent="1"/>
    </xf>
    <xf numFmtId="166" fontId="3" fillId="0" borderId="94" xfId="36" applyNumberFormat="1" applyFont="1" applyBorder="1" applyAlignment="1">
      <alignment horizontal="center" vertical="center"/>
    </xf>
    <xf numFmtId="0" fontId="3" fillId="0" borderId="94" xfId="51" applyNumberFormat="1" applyFont="1" applyBorder="1" applyAlignment="1">
      <alignment horizontal="left" vertical="center" wrapText="1" indent="1"/>
    </xf>
    <xf numFmtId="166" fontId="3" fillId="0" borderId="94" xfId="51" applyNumberFormat="1" applyFont="1" applyBorder="1" applyAlignment="1">
      <alignment horizontal="center" vertical="center"/>
    </xf>
    <xf numFmtId="0" fontId="3" fillId="22" borderId="19" xfId="0" applyFont="1" applyFill="1" applyBorder="1" applyAlignment="1" applyProtection="1">
      <alignment horizontal="left" vertical="center" indent="1"/>
      <protection locked="0"/>
    </xf>
    <xf numFmtId="0" fontId="3" fillId="22" borderId="20" xfId="0" applyFont="1" applyFill="1" applyBorder="1" applyAlignment="1" applyProtection="1">
      <alignment horizontal="left" vertical="center" indent="1"/>
      <protection locked="0"/>
    </xf>
    <xf numFmtId="0" fontId="3" fillId="22" borderId="27" xfId="0" applyFont="1" applyFill="1" applyBorder="1" applyAlignment="1" applyProtection="1">
      <alignment horizontal="left" vertical="center" indent="1"/>
      <protection locked="0"/>
    </xf>
    <xf numFmtId="10" fontId="3" fillId="22" borderId="19" xfId="0" applyNumberFormat="1" applyFont="1" applyFill="1" applyBorder="1" applyAlignment="1" applyProtection="1">
      <alignment horizontal="right" vertical="center" indent="1"/>
      <protection locked="0"/>
    </xf>
    <xf numFmtId="10" fontId="3" fillId="22" borderId="20" xfId="0" applyNumberFormat="1" applyFont="1" applyFill="1" applyBorder="1" applyAlignment="1" applyProtection="1">
      <alignment horizontal="right" vertical="center" indent="1"/>
      <protection locked="0"/>
    </xf>
    <xf numFmtId="10" fontId="3" fillId="22" borderId="54" xfId="0" applyNumberFormat="1" applyFont="1" applyFill="1" applyBorder="1" applyAlignment="1" applyProtection="1">
      <alignment horizontal="right" vertical="center" indent="1"/>
      <protection locked="0"/>
    </xf>
    <xf numFmtId="10" fontId="3" fillId="22" borderId="21" xfId="0" applyNumberFormat="1" applyFont="1" applyFill="1" applyBorder="1" applyAlignment="1" applyProtection="1">
      <alignment horizontal="right" vertical="center" indent="1"/>
      <protection locked="0"/>
    </xf>
    <xf numFmtId="10" fontId="3" fillId="22" borderId="27" xfId="0" applyNumberFormat="1" applyFont="1" applyFill="1" applyBorder="1" applyAlignment="1" applyProtection="1">
      <alignment horizontal="right" vertical="center" indent="1"/>
      <protection locked="0"/>
    </xf>
    <xf numFmtId="10" fontId="3" fillId="22" borderId="23" xfId="0" applyNumberFormat="1" applyFont="1" applyFill="1" applyBorder="1" applyAlignment="1" applyProtection="1">
      <alignment horizontal="right" vertical="center" indent="1"/>
      <protection locked="0"/>
    </xf>
    <xf numFmtId="10" fontId="3" fillId="22" borderId="24" xfId="0" applyNumberFormat="1" applyFont="1" applyFill="1" applyBorder="1" applyAlignment="1" applyProtection="1">
      <alignment horizontal="right" vertical="center" indent="1"/>
      <protection locked="0"/>
    </xf>
    <xf numFmtId="10" fontId="3" fillId="22" borderId="62" xfId="0" applyNumberFormat="1" applyFont="1" applyFill="1" applyBorder="1" applyAlignment="1" applyProtection="1">
      <alignment horizontal="right" vertical="center" indent="1"/>
      <protection locked="0"/>
    </xf>
    <xf numFmtId="10" fontId="3" fillId="22" borderId="63" xfId="0" applyNumberFormat="1" applyFont="1" applyFill="1" applyBorder="1" applyAlignment="1" applyProtection="1">
      <alignment horizontal="right" vertical="center" indent="1"/>
      <protection locked="0"/>
    </xf>
    <xf numFmtId="10" fontId="3" fillId="22" borderId="31" xfId="0" applyNumberFormat="1" applyFont="1" applyFill="1" applyBorder="1" applyAlignment="1" applyProtection="1">
      <alignment horizontal="right" vertical="center" indent="1"/>
      <protection locked="0"/>
    </xf>
    <xf numFmtId="0" fontId="3" fillId="22" borderId="23" xfId="0" applyFont="1" applyFill="1" applyBorder="1" applyAlignment="1" applyProtection="1">
      <alignment horizontal="left" vertical="center" indent="1"/>
      <protection locked="0"/>
    </xf>
    <xf numFmtId="0" fontId="3" fillId="22" borderId="24" xfId="0" applyFont="1" applyFill="1" applyBorder="1" applyAlignment="1" applyProtection="1">
      <alignment horizontal="left" vertical="center" indent="1"/>
      <protection locked="0"/>
    </xf>
    <xf numFmtId="0" fontId="3" fillId="22" borderId="31" xfId="0" applyFont="1" applyFill="1" applyBorder="1" applyAlignment="1" applyProtection="1">
      <alignment horizontal="left" vertical="center" indent="1"/>
      <protection locked="0"/>
    </xf>
    <xf numFmtId="0" fontId="4" fillId="0" borderId="26" xfId="0" applyFont="1" applyFill="1" applyBorder="1" applyAlignment="1" applyProtection="1">
      <alignment vertical="center" wrapText="1"/>
      <protection hidden="1"/>
    </xf>
    <xf numFmtId="0" fontId="4" fillId="0" borderId="30" xfId="0" applyFont="1" applyFill="1" applyBorder="1" applyAlignment="1" applyProtection="1">
      <alignment vertical="center" wrapText="1"/>
      <protection hidden="1"/>
    </xf>
    <xf numFmtId="0" fontId="4" fillId="0" borderId="24" xfId="0" applyFont="1" applyFill="1" applyBorder="1" applyAlignment="1" applyProtection="1">
      <alignment vertical="center" wrapText="1"/>
      <protection hidden="1"/>
    </xf>
    <xf numFmtId="0" fontId="4" fillId="0" borderId="31" xfId="0" applyFont="1" applyFill="1" applyBorder="1" applyAlignment="1" applyProtection="1">
      <alignment vertical="center" wrapText="1"/>
      <protection hidden="1"/>
    </xf>
    <xf numFmtId="0" fontId="4" fillId="0" borderId="20" xfId="0" applyFont="1" applyFill="1" applyBorder="1" applyAlignment="1" applyProtection="1">
      <alignment vertical="center" wrapText="1"/>
      <protection hidden="1"/>
    </xf>
    <xf numFmtId="0" fontId="4" fillId="0" borderId="27" xfId="0" applyFont="1" applyFill="1" applyBorder="1" applyAlignment="1" applyProtection="1">
      <alignment vertical="center" wrapText="1"/>
      <protection hidden="1"/>
    </xf>
    <xf numFmtId="0" fontId="12" fillId="0" borderId="14" xfId="0" applyFont="1" applyFill="1" applyBorder="1" applyAlignment="1" applyProtection="1">
      <alignment horizontal="left" vertical="center" wrapText="1"/>
      <protection hidden="1"/>
    </xf>
    <xf numFmtId="0" fontId="12" fillId="0" borderId="0" xfId="0" applyFont="1" applyFill="1" applyBorder="1" applyAlignment="1" applyProtection="1">
      <alignment horizontal="left" vertical="center" wrapText="1"/>
      <protection hidden="1"/>
    </xf>
    <xf numFmtId="0" fontId="12" fillId="0" borderId="16" xfId="0" applyFont="1" applyFill="1" applyBorder="1" applyAlignment="1" applyProtection="1">
      <alignment horizontal="center" vertical="center"/>
      <protection hidden="1"/>
    </xf>
    <xf numFmtId="0" fontId="12" fillId="0" borderId="0" xfId="0" quotePrefix="1" applyFont="1" applyFill="1" applyBorder="1" applyAlignment="1" applyProtection="1">
      <alignment horizontal="left" vertical="center" indent="1"/>
      <protection hidden="1"/>
    </xf>
    <xf numFmtId="0" fontId="12" fillId="0" borderId="16" xfId="0" quotePrefix="1" applyFont="1" applyFill="1" applyBorder="1" applyAlignment="1" applyProtection="1">
      <alignment horizontal="left" vertical="center" indent="1"/>
      <protection hidden="1"/>
    </xf>
    <xf numFmtId="0" fontId="12" fillId="0" borderId="10" xfId="0" applyFont="1" applyFill="1" applyBorder="1" applyAlignment="1" applyProtection="1">
      <alignment horizontal="center" vertical="center"/>
      <protection hidden="1"/>
    </xf>
    <xf numFmtId="0" fontId="3" fillId="0" borderId="13" xfId="0" applyFont="1" applyFill="1" applyBorder="1" applyAlignment="1" applyProtection="1">
      <alignment vertical="center"/>
      <protection hidden="1"/>
    </xf>
    <xf numFmtId="0" fontId="3" fillId="0" borderId="14" xfId="0" applyFont="1" applyFill="1" applyBorder="1" applyAlignment="1" applyProtection="1">
      <alignment vertical="center"/>
      <protection hidden="1"/>
    </xf>
    <xf numFmtId="0" fontId="3" fillId="0" borderId="12"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0" borderId="28" xfId="0" applyFont="1" applyFill="1" applyBorder="1" applyAlignment="1" applyProtection="1">
      <alignment vertical="center"/>
      <protection hidden="1"/>
    </xf>
    <xf numFmtId="0" fontId="3" fillId="0" borderId="16" xfId="0" applyFont="1" applyFill="1" applyBorder="1" applyAlignment="1" applyProtection="1">
      <alignment vertical="center"/>
      <protection hidden="1"/>
    </xf>
    <xf numFmtId="0" fontId="4" fillId="21" borderId="13" xfId="0" applyFont="1" applyFill="1" applyBorder="1" applyAlignment="1" applyProtection="1">
      <alignment horizontal="center" vertical="center" wrapText="1"/>
      <protection hidden="1"/>
    </xf>
    <xf numFmtId="0" fontId="4" fillId="21" borderId="14" xfId="0" applyFont="1" applyFill="1" applyBorder="1" applyAlignment="1" applyProtection="1">
      <alignment horizontal="center" vertical="center" wrapText="1"/>
      <protection hidden="1"/>
    </xf>
    <xf numFmtId="0" fontId="4" fillId="21" borderId="15" xfId="0" applyFont="1" applyFill="1" applyBorder="1" applyAlignment="1" applyProtection="1">
      <alignment horizontal="center" vertical="center" wrapText="1"/>
      <protection hidden="1"/>
    </xf>
    <xf numFmtId="0" fontId="4" fillId="21" borderId="12" xfId="0" applyFont="1" applyFill="1" applyBorder="1" applyAlignment="1" applyProtection="1">
      <alignment horizontal="center" vertical="center" wrapText="1"/>
      <protection hidden="1"/>
    </xf>
    <xf numFmtId="0" fontId="4" fillId="21" borderId="0" xfId="0" applyFont="1" applyFill="1" applyBorder="1" applyAlignment="1" applyProtection="1">
      <alignment horizontal="center" vertical="center" wrapText="1"/>
      <protection hidden="1"/>
    </xf>
    <xf numFmtId="0" fontId="4" fillId="21" borderId="18" xfId="0" applyFont="1" applyFill="1" applyBorder="1" applyAlignment="1" applyProtection="1">
      <alignment horizontal="center" vertical="center" wrapText="1"/>
      <protection hidden="1"/>
    </xf>
    <xf numFmtId="0" fontId="4" fillId="21" borderId="13" xfId="0" quotePrefix="1" applyFont="1" applyFill="1" applyBorder="1" applyAlignment="1" applyProtection="1">
      <alignment horizontal="center" vertical="center" wrapText="1"/>
      <protection hidden="1"/>
    </xf>
    <xf numFmtId="0" fontId="4" fillId="21" borderId="14" xfId="0" quotePrefix="1" applyFont="1" applyFill="1" applyBorder="1" applyAlignment="1" applyProtection="1">
      <alignment horizontal="center" vertical="center" wrapText="1"/>
      <protection hidden="1"/>
    </xf>
    <xf numFmtId="0" fontId="4" fillId="21" borderId="15" xfId="0" quotePrefix="1" applyFont="1" applyFill="1" applyBorder="1" applyAlignment="1" applyProtection="1">
      <alignment horizontal="center" vertical="center" wrapText="1"/>
      <protection hidden="1"/>
    </xf>
    <xf numFmtId="0" fontId="4" fillId="21" borderId="12" xfId="0" quotePrefix="1" applyFont="1" applyFill="1" applyBorder="1" applyAlignment="1" applyProtection="1">
      <alignment horizontal="center" vertical="center" wrapText="1"/>
      <protection hidden="1"/>
    </xf>
    <xf numFmtId="0" fontId="4" fillId="21" borderId="0" xfId="0" quotePrefix="1" applyFont="1" applyFill="1" applyBorder="1" applyAlignment="1" applyProtection="1">
      <alignment horizontal="center" vertical="center" wrapText="1"/>
      <protection hidden="1"/>
    </xf>
    <xf numFmtId="0" fontId="4" fillId="21" borderId="18" xfId="0" quotePrefix="1" applyFont="1" applyFill="1" applyBorder="1" applyAlignment="1" applyProtection="1">
      <alignment horizontal="center" vertical="center" wrapText="1"/>
      <protection hidden="1"/>
    </xf>
    <xf numFmtId="0" fontId="4" fillId="21" borderId="39" xfId="0" quotePrefix="1" applyFont="1" applyFill="1" applyBorder="1" applyAlignment="1" applyProtection="1">
      <alignment horizontal="center" vertical="center" wrapText="1"/>
      <protection hidden="1"/>
    </xf>
    <xf numFmtId="0" fontId="4" fillId="21" borderId="40" xfId="0" quotePrefix="1" applyFont="1" applyFill="1" applyBorder="1" applyAlignment="1" applyProtection="1">
      <alignment horizontal="center" vertical="center" wrapText="1"/>
      <protection hidden="1"/>
    </xf>
    <xf numFmtId="0" fontId="4" fillId="21" borderId="41" xfId="0" quotePrefix="1" applyFont="1" applyFill="1" applyBorder="1" applyAlignment="1" applyProtection="1">
      <alignment horizontal="center" vertical="center" wrapText="1"/>
      <protection hidden="1"/>
    </xf>
    <xf numFmtId="0" fontId="3" fillId="21" borderId="49" xfId="0" applyFont="1" applyFill="1" applyBorder="1" applyAlignment="1" applyProtection="1">
      <alignment horizontal="center" vertical="center"/>
      <protection hidden="1"/>
    </xf>
    <xf numFmtId="0" fontId="3" fillId="21" borderId="50" xfId="0" applyFont="1" applyFill="1" applyBorder="1" applyAlignment="1" applyProtection="1">
      <alignment horizontal="center" vertical="center"/>
      <protection hidden="1"/>
    </xf>
    <xf numFmtId="0" fontId="3" fillId="22" borderId="21" xfId="0" applyFont="1" applyFill="1" applyBorder="1" applyAlignment="1" applyProtection="1">
      <alignment horizontal="center" vertical="center"/>
      <protection locked="0"/>
    </xf>
    <xf numFmtId="0" fontId="3" fillId="22" borderId="20" xfId="0" applyFont="1" applyFill="1" applyBorder="1" applyAlignment="1" applyProtection="1">
      <alignment horizontal="center" vertical="center"/>
      <protection locked="0"/>
    </xf>
    <xf numFmtId="0" fontId="3" fillId="22" borderId="27" xfId="0" applyFont="1" applyFill="1" applyBorder="1" applyAlignment="1" applyProtection="1">
      <alignment horizontal="center" vertical="center"/>
      <protection locked="0"/>
    </xf>
    <xf numFmtId="0" fontId="4" fillId="21" borderId="13" xfId="0" applyFont="1" applyFill="1" applyBorder="1" applyAlignment="1" applyProtection="1">
      <alignment horizontal="left" vertical="center" indent="1"/>
      <protection hidden="1"/>
    </xf>
    <xf numFmtId="0" fontId="4" fillId="21" borderId="14" xfId="0" applyFont="1" applyFill="1" applyBorder="1" applyAlignment="1" applyProtection="1">
      <alignment horizontal="left" vertical="center" indent="1"/>
      <protection hidden="1"/>
    </xf>
    <xf numFmtId="0" fontId="4" fillId="21" borderId="15" xfId="0" applyFont="1" applyFill="1" applyBorder="1" applyAlignment="1" applyProtection="1">
      <alignment horizontal="left" vertical="center" indent="1"/>
      <protection hidden="1"/>
    </xf>
    <xf numFmtId="0" fontId="4" fillId="21" borderId="28" xfId="0" applyFont="1" applyFill="1" applyBorder="1" applyAlignment="1" applyProtection="1">
      <alignment horizontal="left" vertical="center" indent="1"/>
      <protection hidden="1"/>
    </xf>
    <xf numFmtId="0" fontId="4" fillId="21" borderId="16" xfId="0" applyFont="1" applyFill="1" applyBorder="1" applyAlignment="1" applyProtection="1">
      <alignment horizontal="left" vertical="center" indent="1"/>
      <protection hidden="1"/>
    </xf>
    <xf numFmtId="0" fontId="4" fillId="21" borderId="17" xfId="0" applyFont="1" applyFill="1" applyBorder="1" applyAlignment="1" applyProtection="1">
      <alignment horizontal="left" vertical="center" indent="1"/>
      <protection hidden="1"/>
    </xf>
    <xf numFmtId="0" fontId="4" fillId="21" borderId="55" xfId="42" applyFont="1" applyFill="1" applyBorder="1" applyAlignment="1" applyProtection="1">
      <alignment horizontal="center" vertical="center" wrapText="1"/>
      <protection hidden="1"/>
    </xf>
    <xf numFmtId="0" fontId="4" fillId="21" borderId="47" xfId="42" applyFont="1" applyFill="1" applyBorder="1" applyAlignment="1" applyProtection="1">
      <alignment horizontal="center" vertical="center" wrapText="1"/>
      <protection hidden="1"/>
    </xf>
    <xf numFmtId="0" fontId="4" fillId="21" borderId="48" xfId="42" applyFont="1" applyFill="1" applyBorder="1" applyAlignment="1" applyProtection="1">
      <alignment horizontal="center" vertical="center" wrapText="1"/>
      <protection hidden="1"/>
    </xf>
    <xf numFmtId="0" fontId="4" fillId="21" borderId="54" xfId="42" applyFont="1" applyFill="1" applyBorder="1" applyAlignment="1" applyProtection="1">
      <alignment horizontal="center" vertical="center" wrapText="1"/>
      <protection hidden="1"/>
    </xf>
    <xf numFmtId="0" fontId="4" fillId="21" borderId="50" xfId="42" applyFont="1" applyFill="1" applyBorder="1" applyAlignment="1" applyProtection="1">
      <alignment horizontal="center" vertical="center" wrapText="1"/>
      <protection hidden="1"/>
    </xf>
    <xf numFmtId="0" fontId="4" fillId="21" borderId="51" xfId="42" applyFont="1" applyFill="1" applyBorder="1" applyAlignment="1" applyProtection="1">
      <alignment horizontal="center" vertical="center" wrapText="1"/>
      <protection hidden="1"/>
    </xf>
    <xf numFmtId="0" fontId="3" fillId="22" borderId="25" xfId="0" applyFont="1" applyFill="1" applyBorder="1" applyAlignment="1" applyProtection="1">
      <alignment horizontal="left" vertical="center" indent="1"/>
      <protection locked="0"/>
    </xf>
    <xf numFmtId="0" fontId="3" fillId="22" borderId="26" xfId="0" applyFont="1" applyFill="1" applyBorder="1" applyAlignment="1" applyProtection="1">
      <alignment horizontal="left" vertical="center" indent="1"/>
      <protection locked="0"/>
    </xf>
    <xf numFmtId="0" fontId="3" fillId="22" borderId="30" xfId="0" applyFont="1" applyFill="1" applyBorder="1" applyAlignment="1" applyProtection="1">
      <alignment horizontal="left" vertical="center" indent="1"/>
      <protection locked="0"/>
    </xf>
    <xf numFmtId="10" fontId="3" fillId="22" borderId="25" xfId="0" applyNumberFormat="1" applyFont="1" applyFill="1" applyBorder="1" applyAlignment="1" applyProtection="1">
      <alignment horizontal="right" vertical="center" indent="1"/>
      <protection locked="0"/>
    </xf>
    <xf numFmtId="10" fontId="3" fillId="22" borderId="26" xfId="0" applyNumberFormat="1" applyFont="1" applyFill="1" applyBorder="1" applyAlignment="1" applyProtection="1">
      <alignment horizontal="right" vertical="center" indent="1"/>
      <protection locked="0"/>
    </xf>
    <xf numFmtId="10" fontId="3" fillId="22" borderId="55" xfId="0" applyNumberFormat="1" applyFont="1" applyFill="1" applyBorder="1" applyAlignment="1" applyProtection="1">
      <alignment horizontal="right" vertical="center" indent="1"/>
      <protection locked="0"/>
    </xf>
    <xf numFmtId="10" fontId="3" fillId="22" borderId="56" xfId="0" applyNumberFormat="1" applyFont="1" applyFill="1" applyBorder="1" applyAlignment="1" applyProtection="1">
      <alignment horizontal="right" vertical="center" indent="1"/>
      <protection locked="0"/>
    </xf>
    <xf numFmtId="10" fontId="3" fillId="22" borderId="30" xfId="0" applyNumberFormat="1" applyFont="1" applyFill="1" applyBorder="1" applyAlignment="1" applyProtection="1">
      <alignment horizontal="right" vertical="center" indent="1"/>
      <protection locked="0"/>
    </xf>
    <xf numFmtId="0" fontId="30" fillId="0" borderId="0" xfId="0" applyFont="1" applyFill="1" applyAlignment="1" applyProtection="1">
      <alignment horizontal="center" vertical="center"/>
      <protection hidden="1"/>
    </xf>
    <xf numFmtId="0" fontId="3" fillId="21" borderId="13"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wrapText="1"/>
      <protection hidden="1"/>
    </xf>
    <xf numFmtId="0" fontId="3" fillId="21" borderId="15" xfId="0" applyFont="1" applyFill="1" applyBorder="1" applyAlignment="1" applyProtection="1">
      <alignment horizontal="center" vertical="center" wrapText="1"/>
      <protection hidden="1"/>
    </xf>
    <xf numFmtId="0" fontId="3" fillId="21" borderId="12" xfId="0" applyFont="1" applyFill="1" applyBorder="1" applyAlignment="1" applyProtection="1">
      <alignment horizontal="center" vertical="center" wrapText="1"/>
      <protection hidden="1"/>
    </xf>
    <xf numFmtId="0" fontId="3" fillId="21" borderId="0"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wrapText="1"/>
      <protection hidden="1"/>
    </xf>
    <xf numFmtId="0" fontId="3" fillId="21" borderId="28" xfId="0" applyFont="1" applyFill="1" applyBorder="1" applyAlignment="1" applyProtection="1">
      <alignment horizontal="center" vertical="center" wrapText="1"/>
      <protection hidden="1"/>
    </xf>
    <xf numFmtId="0" fontId="3" fillId="21" borderId="16" xfId="0" applyFont="1" applyFill="1" applyBorder="1" applyAlignment="1" applyProtection="1">
      <alignment horizontal="center" vertical="center" wrapText="1"/>
      <protection hidden="1"/>
    </xf>
    <xf numFmtId="0" fontId="3" fillId="21" borderId="17" xfId="0" applyFont="1" applyFill="1" applyBorder="1" applyAlignment="1" applyProtection="1">
      <alignment horizontal="center" vertical="center" wrapText="1"/>
      <protection hidden="1"/>
    </xf>
    <xf numFmtId="0" fontId="3" fillId="20" borderId="25" xfId="41" applyFont="1" applyFill="1" applyBorder="1" applyAlignment="1" applyProtection="1">
      <alignment horizontal="left" vertical="center" indent="1"/>
      <protection locked="0"/>
    </xf>
    <xf numFmtId="0" fontId="3" fillId="20" borderId="26" xfId="41" applyFont="1" applyFill="1" applyBorder="1" applyAlignment="1" applyProtection="1">
      <alignment horizontal="left" vertical="center" indent="1"/>
      <protection locked="0"/>
    </xf>
    <xf numFmtId="0" fontId="3" fillId="20" borderId="30" xfId="41" applyFont="1" applyFill="1" applyBorder="1" applyAlignment="1" applyProtection="1">
      <alignment horizontal="left" vertical="center" indent="1"/>
      <protection locked="0"/>
    </xf>
    <xf numFmtId="164" fontId="3" fillId="20" borderId="13" xfId="41" applyNumberFormat="1" applyFont="1" applyFill="1" applyBorder="1" applyAlignment="1" applyProtection="1">
      <alignment horizontal="left" vertical="center" indent="1"/>
      <protection locked="0"/>
    </xf>
    <xf numFmtId="164" fontId="3" fillId="20" borderId="14" xfId="41" applyNumberFormat="1" applyFont="1" applyFill="1" applyBorder="1" applyAlignment="1" applyProtection="1">
      <alignment horizontal="left" vertical="center" indent="1"/>
      <protection locked="0"/>
    </xf>
    <xf numFmtId="0" fontId="3" fillId="22" borderId="42" xfId="41" applyFont="1" applyFill="1" applyBorder="1" applyAlignment="1" applyProtection="1">
      <alignment horizontal="left" vertical="center" indent="1"/>
      <protection locked="0"/>
    </xf>
    <xf numFmtId="0" fontId="3" fillId="22" borderId="14" xfId="41" applyFont="1" applyFill="1" applyBorder="1" applyAlignment="1" applyProtection="1">
      <alignment horizontal="left" vertical="center" indent="1"/>
      <protection locked="0"/>
    </xf>
    <xf numFmtId="0" fontId="3" fillId="22" borderId="15" xfId="41" applyFont="1" applyFill="1" applyBorder="1" applyAlignment="1" applyProtection="1">
      <alignment horizontal="left" vertical="center" indent="1"/>
      <protection locked="0"/>
    </xf>
    <xf numFmtId="0" fontId="3" fillId="0" borderId="14" xfId="0" applyFont="1" applyFill="1" applyBorder="1" applyAlignment="1" applyProtection="1">
      <alignment vertical="center" wrapText="1"/>
      <protection hidden="1"/>
    </xf>
    <xf numFmtId="0" fontId="3" fillId="0" borderId="15" xfId="0" applyFont="1" applyFill="1" applyBorder="1" applyAlignment="1" applyProtection="1">
      <alignment vertical="center" wrapText="1"/>
      <protection hidden="1"/>
    </xf>
    <xf numFmtId="0" fontId="3" fillId="0" borderId="16" xfId="0" applyFont="1" applyFill="1" applyBorder="1" applyAlignment="1" applyProtection="1">
      <alignment vertical="center" wrapText="1"/>
      <protection hidden="1"/>
    </xf>
    <xf numFmtId="0" fontId="3" fillId="0" borderId="17" xfId="0" applyFont="1" applyFill="1" applyBorder="1" applyAlignment="1" applyProtection="1">
      <alignment vertical="center" wrapText="1"/>
      <protection hidden="1"/>
    </xf>
    <xf numFmtId="0" fontId="3" fillId="0" borderId="16" xfId="0" applyFont="1" applyFill="1" applyBorder="1" applyAlignment="1" applyProtection="1">
      <alignment horizontal="center" vertical="center"/>
      <protection hidden="1"/>
    </xf>
    <xf numFmtId="0" fontId="3" fillId="20" borderId="22" xfId="42" applyFont="1" applyFill="1" applyBorder="1" applyAlignment="1" applyProtection="1">
      <alignment horizontal="left" vertical="center" indent="1"/>
      <protection locked="0"/>
    </xf>
    <xf numFmtId="0" fontId="3" fillId="20" borderId="10" xfId="42" applyFont="1" applyFill="1" applyBorder="1" applyAlignment="1" applyProtection="1">
      <alignment horizontal="left" vertical="center" indent="1"/>
      <protection locked="0"/>
    </xf>
    <xf numFmtId="0" fontId="3" fillId="20" borderId="11" xfId="42" applyFont="1" applyFill="1" applyBorder="1" applyAlignment="1" applyProtection="1">
      <alignment horizontal="left" vertical="center" indent="1"/>
      <protection locked="0"/>
    </xf>
    <xf numFmtId="0" fontId="3" fillId="20" borderId="22" xfId="41" applyFont="1" applyFill="1" applyBorder="1" applyAlignment="1" applyProtection="1">
      <alignment horizontal="left" vertical="center" indent="1"/>
      <protection locked="0"/>
    </xf>
    <xf numFmtId="0" fontId="3" fillId="20" borderId="10" xfId="41" applyFont="1" applyFill="1" applyBorder="1" applyAlignment="1" applyProtection="1">
      <alignment horizontal="left" vertical="center" indent="1"/>
      <protection locked="0"/>
    </xf>
    <xf numFmtId="0" fontId="3" fillId="20" borderId="11" xfId="41" applyFont="1" applyFill="1" applyBorder="1" applyAlignment="1" applyProtection="1">
      <alignment horizontal="left" vertical="center" indent="1"/>
      <protection locked="0"/>
    </xf>
    <xf numFmtId="0" fontId="3" fillId="20" borderId="13" xfId="41" applyFont="1" applyFill="1" applyBorder="1" applyAlignment="1" applyProtection="1">
      <alignment horizontal="left" vertical="center" wrapText="1" indent="1"/>
      <protection locked="0"/>
    </xf>
    <xf numFmtId="0" fontId="3" fillId="20" borderId="14" xfId="41" applyFont="1" applyFill="1" applyBorder="1" applyAlignment="1" applyProtection="1">
      <alignment horizontal="left" vertical="center" wrapText="1" indent="1"/>
      <protection locked="0"/>
    </xf>
    <xf numFmtId="0" fontId="3" fillId="20" borderId="15" xfId="41" applyFont="1" applyFill="1" applyBorder="1" applyAlignment="1" applyProtection="1">
      <alignment horizontal="left" vertical="center" wrapText="1" indent="1"/>
      <protection locked="0"/>
    </xf>
    <xf numFmtId="0" fontId="3" fillId="20" borderId="28" xfId="41" applyFont="1" applyFill="1" applyBorder="1" applyAlignment="1" applyProtection="1">
      <alignment horizontal="left" vertical="center" wrapText="1" indent="1"/>
      <protection locked="0"/>
    </xf>
    <xf numFmtId="0" fontId="3" fillId="20" borderId="16" xfId="41" applyFont="1" applyFill="1" applyBorder="1" applyAlignment="1" applyProtection="1">
      <alignment horizontal="left" vertical="center" wrapText="1" indent="1"/>
      <protection locked="0"/>
    </xf>
    <xf numFmtId="0" fontId="3" fillId="20" borderId="17" xfId="41" applyFont="1" applyFill="1" applyBorder="1" applyAlignment="1" applyProtection="1">
      <alignment horizontal="left" vertical="center" wrapText="1" indent="1"/>
      <protection locked="0"/>
    </xf>
    <xf numFmtId="1" fontId="3" fillId="0" borderId="22" xfId="0" applyNumberFormat="1" applyFont="1" applyFill="1" applyBorder="1" applyAlignment="1" applyProtection="1">
      <alignment horizontal="center" vertical="center"/>
      <protection hidden="1"/>
    </xf>
    <xf numFmtId="1" fontId="3" fillId="0" borderId="10" xfId="0" applyNumberFormat="1" applyFont="1" applyFill="1" applyBorder="1" applyAlignment="1" applyProtection="1">
      <alignment horizontal="center" vertical="center"/>
      <protection hidden="1"/>
    </xf>
    <xf numFmtId="0" fontId="3" fillId="0" borderId="11" xfId="0" applyFont="1" applyFill="1" applyBorder="1" applyAlignment="1" applyProtection="1">
      <alignment horizontal="center" vertical="center"/>
      <protection hidden="1"/>
    </xf>
    <xf numFmtId="0" fontId="3" fillId="0" borderId="0" xfId="0" applyFont="1" applyFill="1" applyBorder="1" applyAlignment="1" applyProtection="1">
      <alignment vertical="center" wrapText="1"/>
      <protection hidden="1"/>
    </xf>
    <xf numFmtId="0" fontId="3" fillId="0" borderId="14" xfId="0" applyFont="1" applyBorder="1" applyAlignment="1" applyProtection="1">
      <alignment vertical="center" wrapText="1"/>
      <protection hidden="1"/>
    </xf>
    <xf numFmtId="0" fontId="3" fillId="0" borderId="0" xfId="0" applyFont="1" applyBorder="1" applyAlignment="1" applyProtection="1">
      <alignment vertical="center" wrapText="1"/>
      <protection hidden="1"/>
    </xf>
    <xf numFmtId="0" fontId="3" fillId="0" borderId="16" xfId="0" applyFont="1" applyBorder="1" applyAlignment="1" applyProtection="1">
      <alignment vertical="center" wrapText="1"/>
      <protection hidden="1"/>
    </xf>
    <xf numFmtId="0" fontId="3" fillId="0" borderId="10" xfId="42" applyFont="1" applyFill="1" applyBorder="1" applyAlignment="1" applyProtection="1">
      <alignment horizontal="left" vertical="center" indent="1"/>
      <protection hidden="1"/>
    </xf>
    <xf numFmtId="0" fontId="3" fillId="0" borderId="11" xfId="42" applyFont="1" applyFill="1" applyBorder="1" applyAlignment="1" applyProtection="1">
      <alignment horizontal="left" vertical="center" indent="1"/>
      <protection hidden="1"/>
    </xf>
    <xf numFmtId="0" fontId="3" fillId="0" borderId="15" xfId="0" applyFont="1" applyBorder="1" applyAlignment="1" applyProtection="1">
      <alignment vertical="center" wrapText="1"/>
      <protection hidden="1"/>
    </xf>
    <xf numFmtId="0" fontId="3" fillId="0" borderId="18" xfId="0" applyFont="1" applyBorder="1" applyAlignment="1" applyProtection="1">
      <alignment vertical="center" wrapText="1"/>
      <protection hidden="1"/>
    </xf>
    <xf numFmtId="0" fontId="3" fillId="17" borderId="0" xfId="42" applyFont="1" applyFill="1" applyBorder="1" applyAlignment="1" applyProtection="1">
      <alignment vertical="center"/>
      <protection locked="0"/>
    </xf>
    <xf numFmtId="164" fontId="3" fillId="18" borderId="0" xfId="42" applyNumberFormat="1" applyFont="1" applyFill="1" applyBorder="1" applyAlignment="1" applyProtection="1">
      <alignment vertical="center"/>
      <protection locked="0"/>
    </xf>
    <xf numFmtId="0" fontId="37" fillId="23" borderId="13" xfId="0" applyFont="1" applyFill="1" applyBorder="1" applyAlignment="1" applyProtection="1">
      <alignment horizontal="center" vertical="center" wrapText="1"/>
      <protection hidden="1"/>
    </xf>
    <xf numFmtId="0" fontId="37" fillId="23" borderId="14" xfId="0" applyFont="1" applyFill="1" applyBorder="1" applyAlignment="1" applyProtection="1">
      <alignment horizontal="center" vertical="center" wrapText="1"/>
      <protection hidden="1"/>
    </xf>
    <xf numFmtId="0" fontId="37" fillId="23" borderId="15" xfId="0" applyFont="1" applyFill="1" applyBorder="1" applyAlignment="1" applyProtection="1">
      <alignment horizontal="center" vertical="center" wrapText="1"/>
      <protection hidden="1"/>
    </xf>
    <xf numFmtId="0" fontId="37" fillId="23" borderId="12" xfId="0" applyFont="1" applyFill="1" applyBorder="1" applyAlignment="1" applyProtection="1">
      <alignment horizontal="center" vertical="center" wrapText="1"/>
      <protection hidden="1"/>
    </xf>
    <xf numFmtId="0" fontId="37" fillId="23" borderId="0" xfId="0" applyFont="1" applyFill="1" applyBorder="1" applyAlignment="1" applyProtection="1">
      <alignment horizontal="center" vertical="center" wrapText="1"/>
      <protection hidden="1"/>
    </xf>
    <xf numFmtId="0" fontId="37" fillId="23" borderId="18" xfId="0" applyFont="1" applyFill="1" applyBorder="1" applyAlignment="1" applyProtection="1">
      <alignment horizontal="center" vertical="center" wrapText="1"/>
      <protection hidden="1"/>
    </xf>
    <xf numFmtId="0" fontId="37" fillId="23" borderId="28" xfId="0" applyFont="1" applyFill="1" applyBorder="1" applyAlignment="1" applyProtection="1">
      <alignment horizontal="center" vertical="center" wrapText="1"/>
      <protection hidden="1"/>
    </xf>
    <xf numFmtId="0" fontId="37" fillId="23" borderId="16" xfId="0" applyFont="1" applyFill="1" applyBorder="1" applyAlignment="1" applyProtection="1">
      <alignment horizontal="center" vertical="center" wrapText="1"/>
      <protection hidden="1"/>
    </xf>
    <xf numFmtId="0" fontId="37" fillId="23" borderId="17" xfId="0" applyFont="1" applyFill="1" applyBorder="1" applyAlignment="1" applyProtection="1">
      <alignment horizontal="center" vertical="center" wrapText="1"/>
      <protection hidden="1"/>
    </xf>
    <xf numFmtId="0" fontId="3" fillId="17" borderId="16" xfId="42" applyFont="1" applyFill="1" applyBorder="1" applyAlignment="1" applyProtection="1">
      <alignment vertical="center"/>
      <protection locked="0"/>
    </xf>
    <xf numFmtId="14" fontId="3" fillId="17" borderId="16" xfId="42" applyNumberFormat="1" applyFont="1" applyFill="1" applyBorder="1" applyAlignment="1" applyProtection="1">
      <alignment vertical="center"/>
      <protection locked="0"/>
    </xf>
    <xf numFmtId="164" fontId="3" fillId="18" borderId="16" xfId="42" applyNumberFormat="1" applyFont="1" applyFill="1" applyBorder="1" applyAlignment="1" applyProtection="1">
      <alignment vertical="center"/>
      <protection locked="0"/>
    </xf>
    <xf numFmtId="0" fontId="5" fillId="0" borderId="0" xfId="0" applyFont="1" applyBorder="1" applyAlignment="1" applyProtection="1">
      <alignment vertical="center" wrapText="1"/>
      <protection hidden="1"/>
    </xf>
    <xf numFmtId="0" fontId="5" fillId="0" borderId="18" xfId="0" applyFont="1" applyBorder="1" applyAlignment="1" applyProtection="1">
      <alignment vertical="center" wrapText="1"/>
      <protection hidden="1"/>
    </xf>
    <xf numFmtId="0" fontId="31" fillId="0" borderId="0" xfId="0" applyFont="1" applyAlignment="1" applyProtection="1">
      <alignment horizontal="left" vertical="center" indent="1"/>
      <protection hidden="1"/>
    </xf>
    <xf numFmtId="168" fontId="3" fillId="0" borderId="56" xfId="0" applyNumberFormat="1" applyFont="1" applyFill="1" applyBorder="1" applyAlignment="1" applyProtection="1">
      <alignment horizontal="right" vertical="center" indent="1"/>
      <protection hidden="1"/>
    </xf>
    <xf numFmtId="168" fontId="3" fillId="0" borderId="26" xfId="0" applyNumberFormat="1" applyFont="1" applyFill="1" applyBorder="1" applyAlignment="1" applyProtection="1">
      <alignment horizontal="right" vertical="center" indent="1"/>
      <protection hidden="1"/>
    </xf>
    <xf numFmtId="168" fontId="3" fillId="0" borderId="30" xfId="0" applyNumberFormat="1" applyFont="1" applyFill="1" applyBorder="1" applyAlignment="1" applyProtection="1">
      <alignment horizontal="right" vertical="center" indent="1"/>
      <protection hidden="1"/>
    </xf>
    <xf numFmtId="168" fontId="3" fillId="0" borderId="25" xfId="0" applyNumberFormat="1" applyFont="1" applyFill="1" applyBorder="1" applyAlignment="1" applyProtection="1">
      <alignment horizontal="right" vertical="center" indent="1"/>
      <protection hidden="1"/>
    </xf>
    <xf numFmtId="168" fontId="3" fillId="0" borderId="55" xfId="0" applyNumberFormat="1" applyFont="1" applyFill="1" applyBorder="1" applyAlignment="1" applyProtection="1">
      <alignment horizontal="right" vertical="center" indent="1"/>
      <protection hidden="1"/>
    </xf>
    <xf numFmtId="168" fontId="3" fillId="0" borderId="19" xfId="0" applyNumberFormat="1" applyFont="1" applyFill="1" applyBorder="1" applyAlignment="1" applyProtection="1">
      <alignment horizontal="right" vertical="center" indent="1"/>
      <protection hidden="1"/>
    </xf>
    <xf numFmtId="168" fontId="3" fillId="0" borderId="20" xfId="0" applyNumberFormat="1" applyFont="1" applyFill="1" applyBorder="1" applyAlignment="1" applyProtection="1">
      <alignment horizontal="right" vertical="center" indent="1"/>
      <protection hidden="1"/>
    </xf>
    <xf numFmtId="168" fontId="3" fillId="0" borderId="54" xfId="0" applyNumberFormat="1" applyFont="1" applyFill="1" applyBorder="1" applyAlignment="1" applyProtection="1">
      <alignment horizontal="right" vertical="center" indent="1"/>
      <protection hidden="1"/>
    </xf>
    <xf numFmtId="0" fontId="4" fillId="21" borderId="28" xfId="0" applyFont="1" applyFill="1" applyBorder="1" applyAlignment="1" applyProtection="1">
      <alignment horizontal="center" vertical="center" wrapText="1"/>
      <protection hidden="1"/>
    </xf>
    <xf numFmtId="0" fontId="4" fillId="21" borderId="16" xfId="0" applyFont="1" applyFill="1" applyBorder="1" applyAlignment="1" applyProtection="1">
      <alignment horizontal="center" vertical="center" wrapText="1"/>
      <protection hidden="1"/>
    </xf>
    <xf numFmtId="0" fontId="4" fillId="21" borderId="17" xfId="0" applyFont="1" applyFill="1" applyBorder="1" applyAlignment="1" applyProtection="1">
      <alignment horizontal="center" vertical="center" wrapText="1"/>
      <protection hidden="1"/>
    </xf>
    <xf numFmtId="4" fontId="5" fillId="19" borderId="35" xfId="0" applyNumberFormat="1" applyFont="1" applyFill="1" applyBorder="1" applyAlignment="1" applyProtection="1">
      <alignment horizontal="right" vertical="center" indent="1"/>
      <protection hidden="1"/>
    </xf>
    <xf numFmtId="4" fontId="5" fillId="19" borderId="33" xfId="0" applyNumberFormat="1" applyFont="1" applyFill="1" applyBorder="1" applyAlignment="1" applyProtection="1">
      <alignment horizontal="right" vertical="center" indent="1"/>
      <protection hidden="1"/>
    </xf>
    <xf numFmtId="4" fontId="5" fillId="19" borderId="57" xfId="0" applyNumberFormat="1" applyFont="1" applyFill="1" applyBorder="1" applyAlignment="1" applyProtection="1">
      <alignment horizontal="right" vertical="center" indent="1"/>
      <protection hidden="1"/>
    </xf>
    <xf numFmtId="4" fontId="5" fillId="19" borderId="61" xfId="0" applyNumberFormat="1" applyFont="1" applyFill="1" applyBorder="1" applyAlignment="1" applyProtection="1">
      <alignment horizontal="right" vertical="center" indent="1"/>
      <protection hidden="1"/>
    </xf>
    <xf numFmtId="4" fontId="5" fillId="19" borderId="32" xfId="0" applyNumberFormat="1" applyFont="1" applyFill="1" applyBorder="1" applyAlignment="1" applyProtection="1">
      <alignment horizontal="right" vertical="center" indent="1"/>
      <protection hidden="1"/>
    </xf>
    <xf numFmtId="167" fontId="4" fillId="21" borderId="19" xfId="0" applyNumberFormat="1" applyFont="1" applyFill="1" applyBorder="1" applyAlignment="1" applyProtection="1">
      <alignment horizontal="center" vertical="center"/>
      <protection hidden="1"/>
    </xf>
    <xf numFmtId="167" fontId="4" fillId="21" borderId="20" xfId="0" applyNumberFormat="1" applyFont="1" applyFill="1" applyBorder="1" applyAlignment="1" applyProtection="1">
      <alignment horizontal="center" vertical="center"/>
      <protection hidden="1"/>
    </xf>
    <xf numFmtId="167" fontId="4" fillId="21" borderId="21" xfId="0" applyNumberFormat="1" applyFont="1" applyFill="1" applyBorder="1" applyAlignment="1" applyProtection="1">
      <alignment horizontal="center" vertical="center"/>
      <protection hidden="1"/>
    </xf>
    <xf numFmtId="167" fontId="4" fillId="21" borderId="27" xfId="0" applyNumberFormat="1" applyFont="1" applyFill="1" applyBorder="1" applyAlignment="1" applyProtection="1">
      <alignment horizontal="center" vertical="center"/>
      <protection hidden="1"/>
    </xf>
    <xf numFmtId="167" fontId="4" fillId="21" borderId="54" xfId="0" applyNumberFormat="1" applyFont="1" applyFill="1" applyBorder="1" applyAlignment="1" applyProtection="1">
      <alignment horizontal="center" vertical="center"/>
      <protection hidden="1"/>
    </xf>
    <xf numFmtId="4" fontId="5" fillId="19" borderId="58" xfId="0" applyNumberFormat="1" applyFont="1" applyFill="1" applyBorder="1" applyAlignment="1" applyProtection="1">
      <alignment horizontal="right" vertical="center" indent="1"/>
      <protection hidden="1"/>
    </xf>
    <xf numFmtId="4" fontId="5" fillId="19" borderId="59" xfId="0" applyNumberFormat="1" applyFont="1" applyFill="1" applyBorder="1" applyAlignment="1" applyProtection="1">
      <alignment horizontal="right" vertical="center" indent="1"/>
      <protection hidden="1"/>
    </xf>
    <xf numFmtId="168" fontId="3" fillId="0" borderId="21" xfId="0" applyNumberFormat="1" applyFont="1" applyFill="1" applyBorder="1" applyAlignment="1" applyProtection="1">
      <alignment horizontal="right" vertical="center" indent="1"/>
      <protection hidden="1"/>
    </xf>
    <xf numFmtId="168" fontId="3" fillId="0" borderId="27" xfId="0" applyNumberFormat="1" applyFont="1" applyFill="1" applyBorder="1" applyAlignment="1" applyProtection="1">
      <alignment horizontal="right" vertical="center" indent="1"/>
      <protection hidden="1"/>
    </xf>
    <xf numFmtId="4" fontId="5" fillId="19" borderId="60" xfId="0" applyNumberFormat="1" applyFont="1" applyFill="1" applyBorder="1" applyAlignment="1" applyProtection="1">
      <alignment horizontal="right" vertical="center" indent="1"/>
      <protection hidden="1"/>
    </xf>
    <xf numFmtId="0" fontId="3" fillId="22" borderId="28" xfId="41" applyFont="1" applyFill="1" applyBorder="1" applyAlignment="1" applyProtection="1">
      <alignment horizontal="left" vertical="center" indent="1"/>
      <protection locked="0" hidden="1"/>
    </xf>
    <xf numFmtId="0" fontId="3" fillId="22" borderId="16" xfId="41" applyFont="1" applyFill="1" applyBorder="1" applyAlignment="1" applyProtection="1">
      <alignment horizontal="left" vertical="center" indent="1"/>
      <protection locked="0" hidden="1"/>
    </xf>
    <xf numFmtId="0" fontId="3" fillId="22" borderId="17" xfId="41" applyFont="1" applyFill="1" applyBorder="1" applyAlignment="1" applyProtection="1">
      <alignment horizontal="left" vertical="center" indent="1"/>
      <protection locked="0" hidden="1"/>
    </xf>
    <xf numFmtId="4" fontId="3" fillId="22" borderId="22" xfId="0" applyNumberFormat="1" applyFont="1" applyFill="1" applyBorder="1" applyAlignment="1" applyProtection="1">
      <alignment horizontal="right" vertical="center" indent="1"/>
      <protection locked="0" hidden="1"/>
    </xf>
    <xf numFmtId="4" fontId="3" fillId="22" borderId="10" xfId="0" applyNumberFormat="1" applyFont="1" applyFill="1" applyBorder="1" applyAlignment="1" applyProtection="1">
      <alignment horizontal="right" vertical="center" indent="1"/>
      <protection locked="0" hidden="1"/>
    </xf>
    <xf numFmtId="4" fontId="3" fillId="22" borderId="53" xfId="0" applyNumberFormat="1" applyFont="1" applyFill="1" applyBorder="1" applyAlignment="1" applyProtection="1">
      <alignment horizontal="right" vertical="center" indent="1"/>
      <protection locked="0" hidden="1"/>
    </xf>
    <xf numFmtId="4" fontId="3" fillId="22" borderId="52" xfId="0" applyNumberFormat="1" applyFont="1" applyFill="1" applyBorder="1" applyAlignment="1" applyProtection="1">
      <alignment horizontal="right" vertical="center" indent="1"/>
      <protection locked="0" hidden="1"/>
    </xf>
    <xf numFmtId="4" fontId="3" fillId="22" borderId="11" xfId="0" applyNumberFormat="1" applyFont="1" applyFill="1" applyBorder="1" applyAlignment="1" applyProtection="1">
      <alignment horizontal="right" vertical="center" indent="1"/>
      <protection locked="0" hidden="1"/>
    </xf>
    <xf numFmtId="0" fontId="4" fillId="21" borderId="23" xfId="0" applyFont="1" applyFill="1" applyBorder="1" applyAlignment="1" applyProtection="1">
      <alignment horizontal="center" vertical="center" wrapText="1"/>
      <protection hidden="1"/>
    </xf>
    <xf numFmtId="0" fontId="4" fillId="21" borderId="24" xfId="0" applyFont="1" applyFill="1" applyBorder="1" applyAlignment="1" applyProtection="1">
      <alignment horizontal="center" vertical="center" wrapText="1"/>
      <protection hidden="1"/>
    </xf>
    <xf numFmtId="0" fontId="4" fillId="21" borderId="31" xfId="0" applyFont="1" applyFill="1" applyBorder="1" applyAlignment="1" applyProtection="1">
      <alignment horizontal="center" vertical="center" wrapText="1"/>
      <protection hidden="1"/>
    </xf>
    <xf numFmtId="1" fontId="3" fillId="0" borderId="11" xfId="0" applyNumberFormat="1" applyFont="1" applyFill="1" applyBorder="1" applyAlignment="1" applyProtection="1">
      <alignment horizontal="center" vertical="center"/>
      <protection hidden="1"/>
    </xf>
    <xf numFmtId="0" fontId="5" fillId="19" borderId="14" xfId="0" applyFont="1" applyFill="1" applyBorder="1" applyAlignment="1" applyProtection="1">
      <alignment vertical="center" wrapText="1"/>
      <protection hidden="1"/>
    </xf>
    <xf numFmtId="0" fontId="5" fillId="19" borderId="16" xfId="0" applyFont="1" applyFill="1" applyBorder="1" applyAlignment="1" applyProtection="1">
      <alignment vertical="center" wrapText="1"/>
      <protection hidden="1"/>
    </xf>
    <xf numFmtId="0" fontId="5" fillId="19" borderId="15" xfId="0" applyFont="1" applyFill="1" applyBorder="1" applyAlignment="1" applyProtection="1">
      <alignment vertical="center" wrapText="1"/>
      <protection hidden="1"/>
    </xf>
    <xf numFmtId="0" fontId="5" fillId="19" borderId="17" xfId="0" applyFont="1" applyFill="1" applyBorder="1" applyAlignment="1" applyProtection="1">
      <alignment vertical="center" wrapText="1"/>
      <protection hidden="1"/>
    </xf>
    <xf numFmtId="10" fontId="3" fillId="22" borderId="44" xfId="0" applyNumberFormat="1" applyFont="1" applyFill="1" applyBorder="1" applyAlignment="1" applyProtection="1">
      <alignment horizontal="right" vertical="center" indent="1"/>
      <protection locked="0"/>
    </xf>
    <xf numFmtId="10" fontId="3" fillId="22" borderId="45" xfId="0" applyNumberFormat="1" applyFont="1" applyFill="1" applyBorder="1" applyAlignment="1" applyProtection="1">
      <alignment horizontal="right" vertical="center" indent="1"/>
      <protection locked="0"/>
    </xf>
    <xf numFmtId="0" fontId="5" fillId="19" borderId="35" xfId="0" applyFont="1" applyFill="1" applyBorder="1" applyAlignment="1" applyProtection="1">
      <alignment horizontal="left" vertical="center" indent="1"/>
      <protection hidden="1"/>
    </xf>
    <xf numFmtId="0" fontId="5" fillId="19" borderId="33" xfId="0" applyFont="1" applyFill="1" applyBorder="1" applyAlignment="1" applyProtection="1">
      <alignment horizontal="left" vertical="center" indent="1"/>
      <protection hidden="1"/>
    </xf>
    <xf numFmtId="0" fontId="5" fillId="19" borderId="61" xfId="0" applyFont="1" applyFill="1" applyBorder="1" applyAlignment="1" applyProtection="1">
      <alignment horizontal="left" vertical="center" indent="1"/>
      <protection hidden="1"/>
    </xf>
    <xf numFmtId="0" fontId="5" fillId="19" borderId="32" xfId="0" applyFont="1" applyFill="1" applyBorder="1" applyAlignment="1" applyProtection="1">
      <alignment horizontal="left" vertical="center" indent="1"/>
      <protection hidden="1"/>
    </xf>
    <xf numFmtId="0" fontId="4" fillId="21" borderId="25" xfId="0" applyFont="1" applyFill="1" applyBorder="1" applyAlignment="1" applyProtection="1">
      <alignment horizontal="center" vertical="center"/>
      <protection hidden="1"/>
    </xf>
    <xf numFmtId="0" fontId="4" fillId="21" borderId="26" xfId="0" applyFont="1" applyFill="1" applyBorder="1" applyAlignment="1" applyProtection="1">
      <alignment horizontal="center" vertical="center"/>
      <protection hidden="1"/>
    </xf>
    <xf numFmtId="0" fontId="4" fillId="21" borderId="30" xfId="0" applyFont="1" applyFill="1" applyBorder="1" applyAlignment="1" applyProtection="1">
      <alignment horizontal="center" vertical="center"/>
      <protection hidden="1"/>
    </xf>
    <xf numFmtId="10" fontId="3" fillId="22" borderId="46" xfId="0" applyNumberFormat="1" applyFont="1" applyFill="1" applyBorder="1" applyAlignment="1" applyProtection="1">
      <alignment horizontal="right" vertical="center" indent="1"/>
      <protection locked="0"/>
    </xf>
    <xf numFmtId="10" fontId="3" fillId="22" borderId="47" xfId="0" applyNumberFormat="1" applyFont="1" applyFill="1" applyBorder="1" applyAlignment="1" applyProtection="1">
      <alignment horizontal="right" vertical="center" indent="1"/>
      <protection locked="0"/>
    </xf>
    <xf numFmtId="10" fontId="3" fillId="22" borderId="48" xfId="0" applyNumberFormat="1" applyFont="1" applyFill="1" applyBorder="1" applyAlignment="1" applyProtection="1">
      <alignment horizontal="right" vertical="center" indent="1"/>
      <protection locked="0"/>
    </xf>
    <xf numFmtId="10" fontId="3" fillId="22" borderId="43" xfId="0" applyNumberFormat="1" applyFont="1" applyFill="1" applyBorder="1" applyAlignment="1" applyProtection="1">
      <alignment horizontal="right" vertical="center" indent="1"/>
      <protection locked="0"/>
    </xf>
    <xf numFmtId="0" fontId="3" fillId="22" borderId="25" xfId="0" applyFont="1" applyFill="1" applyBorder="1" applyAlignment="1" applyProtection="1">
      <alignment horizontal="left" vertical="center" wrapText="1" indent="1"/>
      <protection locked="0"/>
    </xf>
    <xf numFmtId="0" fontId="3" fillId="22" borderId="26" xfId="0" applyFont="1" applyFill="1" applyBorder="1" applyAlignment="1" applyProtection="1">
      <alignment horizontal="left" vertical="center" wrapText="1" indent="1"/>
      <protection locked="0"/>
    </xf>
    <xf numFmtId="0" fontId="3" fillId="22" borderId="30" xfId="0" applyFont="1" applyFill="1" applyBorder="1" applyAlignment="1" applyProtection="1">
      <alignment horizontal="left" vertical="center" wrapText="1" indent="1"/>
      <protection locked="0"/>
    </xf>
    <xf numFmtId="0" fontId="3" fillId="22" borderId="23" xfId="0" applyFont="1" applyFill="1" applyBorder="1" applyAlignment="1" applyProtection="1">
      <alignment horizontal="left" vertical="center" wrapText="1" indent="1"/>
      <protection locked="0"/>
    </xf>
    <xf numFmtId="0" fontId="3" fillId="22" borderId="24" xfId="0" applyFont="1" applyFill="1" applyBorder="1" applyAlignment="1" applyProtection="1">
      <alignment horizontal="left" vertical="center" wrapText="1" indent="1"/>
      <protection locked="0"/>
    </xf>
    <xf numFmtId="0" fontId="3" fillId="22" borderId="31" xfId="0" applyFont="1" applyFill="1" applyBorder="1" applyAlignment="1" applyProtection="1">
      <alignment horizontal="left" vertical="center" wrapText="1" indent="1"/>
      <protection locked="0"/>
    </xf>
    <xf numFmtId="0" fontId="3" fillId="22" borderId="19" xfId="0" applyFont="1" applyFill="1" applyBorder="1" applyAlignment="1" applyProtection="1">
      <alignment horizontal="left" vertical="center" wrapText="1" indent="1"/>
      <protection locked="0"/>
    </xf>
    <xf numFmtId="0" fontId="3" fillId="22" borderId="20" xfId="0" applyFont="1" applyFill="1" applyBorder="1" applyAlignment="1" applyProtection="1">
      <alignment horizontal="left" vertical="center" wrapText="1" indent="1"/>
      <protection locked="0"/>
    </xf>
    <xf numFmtId="0" fontId="3" fillId="22" borderId="27" xfId="0" applyFont="1" applyFill="1" applyBorder="1" applyAlignment="1" applyProtection="1">
      <alignment horizontal="left" vertical="center" wrapText="1" indent="1"/>
      <protection locked="0"/>
    </xf>
    <xf numFmtId="168" fontId="3" fillId="0" borderId="23" xfId="0" applyNumberFormat="1" applyFont="1" applyFill="1" applyBorder="1" applyAlignment="1" applyProtection="1">
      <alignment horizontal="right" vertical="center" indent="1"/>
      <protection hidden="1"/>
    </xf>
    <xf numFmtId="168" fontId="3" fillId="0" borderId="24" xfId="0" applyNumberFormat="1" applyFont="1" applyFill="1" applyBorder="1" applyAlignment="1" applyProtection="1">
      <alignment horizontal="right" vertical="center" indent="1"/>
      <protection hidden="1"/>
    </xf>
    <xf numFmtId="168" fontId="3" fillId="0" borderId="62" xfId="0" applyNumberFormat="1" applyFont="1" applyFill="1" applyBorder="1" applyAlignment="1" applyProtection="1">
      <alignment horizontal="right" vertical="center" indent="1"/>
      <protection hidden="1"/>
    </xf>
    <xf numFmtId="168" fontId="3" fillId="0" borderId="63" xfId="0" applyNumberFormat="1" applyFont="1" applyFill="1" applyBorder="1" applyAlignment="1" applyProtection="1">
      <alignment horizontal="right" vertical="center" indent="1"/>
      <protection hidden="1"/>
    </xf>
    <xf numFmtId="168" fontId="3" fillId="0" borderId="31" xfId="0" applyNumberFormat="1" applyFont="1" applyFill="1" applyBorder="1" applyAlignment="1" applyProtection="1">
      <alignment horizontal="right" vertical="center" indent="1"/>
      <protection hidden="1"/>
    </xf>
    <xf numFmtId="4" fontId="3" fillId="22" borderId="21" xfId="0" applyNumberFormat="1" applyFont="1" applyFill="1" applyBorder="1" applyAlignment="1" applyProtection="1">
      <alignment horizontal="right" vertical="center" indent="1"/>
      <protection locked="0"/>
    </xf>
    <xf numFmtId="4" fontId="3" fillId="22" borderId="20" xfId="0" applyNumberFormat="1" applyFont="1" applyFill="1" applyBorder="1" applyAlignment="1" applyProtection="1">
      <alignment horizontal="right" vertical="center" indent="1"/>
      <protection locked="0"/>
    </xf>
    <xf numFmtId="4" fontId="3" fillId="22" borderId="27" xfId="0" applyNumberFormat="1" applyFont="1" applyFill="1" applyBorder="1" applyAlignment="1" applyProtection="1">
      <alignment horizontal="right" vertical="center" indent="1"/>
      <protection locked="0"/>
    </xf>
    <xf numFmtId="4" fontId="3" fillId="22" borderId="25" xfId="0" applyNumberFormat="1" applyFont="1" applyFill="1" applyBorder="1" applyAlignment="1" applyProtection="1">
      <alignment horizontal="right" vertical="center" indent="1"/>
      <protection locked="0"/>
    </xf>
    <xf numFmtId="4" fontId="3" fillId="22" borderId="26" xfId="0" applyNumberFormat="1" applyFont="1" applyFill="1" applyBorder="1" applyAlignment="1" applyProtection="1">
      <alignment horizontal="right" vertical="center" indent="1"/>
      <protection locked="0"/>
    </xf>
    <xf numFmtId="4" fontId="3" fillId="22" borderId="55" xfId="0" applyNumberFormat="1" applyFont="1" applyFill="1" applyBorder="1" applyAlignment="1" applyProtection="1">
      <alignment horizontal="right" vertical="center" indent="1"/>
      <protection locked="0"/>
    </xf>
    <xf numFmtId="4" fontId="3" fillId="22" borderId="56" xfId="0" applyNumberFormat="1" applyFont="1" applyFill="1" applyBorder="1" applyAlignment="1" applyProtection="1">
      <alignment horizontal="right" vertical="center" indent="1"/>
      <protection locked="0"/>
    </xf>
    <xf numFmtId="4" fontId="3" fillId="22" borderId="30" xfId="0" applyNumberFormat="1" applyFont="1" applyFill="1" applyBorder="1" applyAlignment="1" applyProtection="1">
      <alignment horizontal="right" vertical="center" indent="1"/>
      <protection locked="0"/>
    </xf>
    <xf numFmtId="4" fontId="3" fillId="22" borderId="19" xfId="0" applyNumberFormat="1" applyFont="1" applyFill="1" applyBorder="1" applyAlignment="1" applyProtection="1">
      <alignment horizontal="right" vertical="center" indent="1"/>
      <protection locked="0"/>
    </xf>
    <xf numFmtId="4" fontId="3" fillId="22" borderId="54" xfId="0" applyNumberFormat="1" applyFont="1" applyFill="1" applyBorder="1" applyAlignment="1" applyProtection="1">
      <alignment horizontal="right" vertical="center" indent="1"/>
      <protection locked="0"/>
    </xf>
    <xf numFmtId="4" fontId="3" fillId="22" borderId="63" xfId="0" applyNumberFormat="1" applyFont="1" applyFill="1" applyBorder="1" applyAlignment="1" applyProtection="1">
      <alignment horizontal="right" vertical="center" indent="1"/>
      <protection locked="0"/>
    </xf>
    <xf numFmtId="4" fontId="3" fillId="22" borderId="24" xfId="0" applyNumberFormat="1" applyFont="1" applyFill="1" applyBorder="1" applyAlignment="1" applyProtection="1">
      <alignment horizontal="right" vertical="center" indent="1"/>
      <protection locked="0"/>
    </xf>
    <xf numFmtId="4" fontId="3" fillId="22" borderId="31" xfId="0" applyNumberFormat="1" applyFont="1" applyFill="1" applyBorder="1" applyAlignment="1" applyProtection="1">
      <alignment horizontal="right" vertical="center" indent="1"/>
      <protection locked="0"/>
    </xf>
    <xf numFmtId="4" fontId="3" fillId="22" borderId="23" xfId="0" applyNumberFormat="1" applyFont="1" applyFill="1" applyBorder="1" applyAlignment="1" applyProtection="1">
      <alignment horizontal="right" vertical="center" indent="1"/>
      <protection locked="0"/>
    </xf>
    <xf numFmtId="4" fontId="3" fillId="22" borderId="62" xfId="0" applyNumberFormat="1" applyFont="1" applyFill="1" applyBorder="1" applyAlignment="1" applyProtection="1">
      <alignment horizontal="right" vertical="center" indent="1"/>
      <protection locked="0"/>
    </xf>
    <xf numFmtId="10" fontId="3" fillId="22" borderId="49" xfId="0" applyNumberFormat="1" applyFont="1" applyFill="1" applyBorder="1" applyAlignment="1" applyProtection="1">
      <alignment horizontal="right" vertical="center" indent="1"/>
      <protection locked="0"/>
    </xf>
    <xf numFmtId="10" fontId="3" fillId="22" borderId="50" xfId="0" applyNumberFormat="1" applyFont="1" applyFill="1" applyBorder="1" applyAlignment="1" applyProtection="1">
      <alignment horizontal="right" vertical="center" indent="1"/>
      <protection locked="0"/>
    </xf>
    <xf numFmtId="10" fontId="3" fillId="22" borderId="51" xfId="0" applyNumberFormat="1" applyFont="1" applyFill="1" applyBorder="1" applyAlignment="1" applyProtection="1">
      <alignment horizontal="right" vertical="center" indent="1"/>
      <protection locked="0"/>
    </xf>
    <xf numFmtId="4" fontId="3" fillId="0" borderId="23" xfId="0" applyNumberFormat="1" applyFont="1" applyFill="1" applyBorder="1" applyAlignment="1" applyProtection="1">
      <alignment horizontal="right" vertical="center" indent="1"/>
      <protection hidden="1"/>
    </xf>
    <xf numFmtId="4" fontId="3" fillId="0" borderId="24" xfId="0" applyNumberFormat="1" applyFont="1" applyFill="1" applyBorder="1" applyAlignment="1" applyProtection="1">
      <alignment horizontal="right" vertical="center" indent="1"/>
      <protection hidden="1"/>
    </xf>
    <xf numFmtId="4" fontId="3" fillId="0" borderId="62" xfId="0" applyNumberFormat="1" applyFont="1" applyFill="1" applyBorder="1" applyAlignment="1" applyProtection="1">
      <alignment horizontal="right" vertical="center" indent="1"/>
      <protection hidden="1"/>
    </xf>
    <xf numFmtId="4" fontId="3" fillId="0" borderId="63" xfId="0" applyNumberFormat="1" applyFont="1" applyFill="1" applyBorder="1" applyAlignment="1" applyProtection="1">
      <alignment horizontal="right" vertical="center" indent="1"/>
      <protection hidden="1"/>
    </xf>
    <xf numFmtId="4" fontId="3" fillId="0" borderId="31" xfId="0" applyNumberFormat="1" applyFont="1" applyFill="1" applyBorder="1" applyAlignment="1" applyProtection="1">
      <alignment horizontal="right" vertical="center" indent="1"/>
      <protection hidden="1"/>
    </xf>
    <xf numFmtId="4" fontId="3" fillId="0" borderId="19" xfId="0" applyNumberFormat="1" applyFont="1" applyFill="1" applyBorder="1" applyAlignment="1" applyProtection="1">
      <alignment horizontal="right" vertical="center" indent="1"/>
      <protection hidden="1"/>
    </xf>
    <xf numFmtId="4" fontId="3" fillId="0" borderId="20" xfId="0" applyNumberFormat="1" applyFont="1" applyFill="1" applyBorder="1" applyAlignment="1" applyProtection="1">
      <alignment horizontal="right" vertical="center" indent="1"/>
      <protection hidden="1"/>
    </xf>
    <xf numFmtId="4" fontId="3" fillId="0" borderId="54" xfId="0" applyNumberFormat="1" applyFont="1" applyFill="1" applyBorder="1" applyAlignment="1" applyProtection="1">
      <alignment horizontal="right" vertical="center" indent="1"/>
      <protection hidden="1"/>
    </xf>
    <xf numFmtId="4" fontId="3" fillId="0" borderId="21" xfId="0" applyNumberFormat="1" applyFont="1" applyFill="1" applyBorder="1" applyAlignment="1" applyProtection="1">
      <alignment horizontal="right" vertical="center" indent="1"/>
      <protection hidden="1"/>
    </xf>
    <xf numFmtId="4" fontId="3" fillId="0" borderId="27" xfId="0" applyNumberFormat="1" applyFont="1" applyFill="1" applyBorder="1" applyAlignment="1" applyProtection="1">
      <alignment horizontal="right" vertical="center" indent="1"/>
      <protection hidden="1"/>
    </xf>
    <xf numFmtId="4" fontId="3" fillId="0" borderId="25" xfId="0" applyNumberFormat="1" applyFont="1" applyFill="1" applyBorder="1" applyAlignment="1" applyProtection="1">
      <alignment horizontal="right" vertical="center" indent="1"/>
      <protection hidden="1"/>
    </xf>
    <xf numFmtId="4" fontId="3" fillId="0" borderId="26" xfId="0" applyNumberFormat="1" applyFont="1" applyFill="1" applyBorder="1" applyAlignment="1" applyProtection="1">
      <alignment horizontal="right" vertical="center" indent="1"/>
      <protection hidden="1"/>
    </xf>
    <xf numFmtId="4" fontId="3" fillId="0" borderId="55" xfId="0" applyNumberFormat="1" applyFont="1" applyFill="1" applyBorder="1" applyAlignment="1" applyProtection="1">
      <alignment horizontal="right" vertical="center" indent="1"/>
      <protection hidden="1"/>
    </xf>
    <xf numFmtId="4" fontId="3" fillId="0" borderId="56" xfId="0" applyNumberFormat="1" applyFont="1" applyFill="1" applyBorder="1" applyAlignment="1" applyProtection="1">
      <alignment horizontal="right" vertical="center" indent="1"/>
      <protection hidden="1"/>
    </xf>
    <xf numFmtId="4" fontId="3" fillId="0" borderId="30" xfId="0" applyNumberFormat="1" applyFont="1" applyFill="1" applyBorder="1" applyAlignment="1" applyProtection="1">
      <alignment horizontal="right" vertical="center" indent="1"/>
      <protection hidden="1"/>
    </xf>
    <xf numFmtId="0" fontId="3" fillId="23" borderId="13" xfId="0" applyFont="1" applyFill="1" applyBorder="1" applyAlignment="1" applyProtection="1">
      <alignment horizontal="center" vertical="center"/>
      <protection hidden="1"/>
    </xf>
    <xf numFmtId="0" fontId="3" fillId="23" borderId="14" xfId="0" applyFont="1" applyFill="1" applyBorder="1" applyAlignment="1" applyProtection="1">
      <alignment horizontal="center" vertical="center"/>
      <protection hidden="1"/>
    </xf>
    <xf numFmtId="0" fontId="3" fillId="23" borderId="15" xfId="0" applyFont="1" applyFill="1" applyBorder="1" applyAlignment="1" applyProtection="1">
      <alignment horizontal="center" vertical="center"/>
      <protection hidden="1"/>
    </xf>
    <xf numFmtId="0" fontId="3" fillId="23" borderId="28" xfId="0" applyFont="1" applyFill="1" applyBorder="1" applyAlignment="1" applyProtection="1">
      <alignment horizontal="center" vertical="center"/>
      <protection hidden="1"/>
    </xf>
    <xf numFmtId="0" fontId="3" fillId="23" borderId="16" xfId="0" applyFont="1" applyFill="1" applyBorder="1" applyAlignment="1" applyProtection="1">
      <alignment horizontal="center" vertical="center"/>
      <protection hidden="1"/>
    </xf>
    <xf numFmtId="0" fontId="3" fillId="23" borderId="17" xfId="0" applyFont="1" applyFill="1" applyBorder="1" applyAlignment="1" applyProtection="1">
      <alignment horizontal="center" vertical="center"/>
      <protection hidden="1"/>
    </xf>
    <xf numFmtId="0" fontId="3" fillId="24" borderId="13" xfId="0" applyFont="1" applyFill="1" applyBorder="1" applyAlignment="1" applyProtection="1">
      <alignment horizontal="center" vertical="center"/>
      <protection hidden="1"/>
    </xf>
    <xf numFmtId="0" fontId="3" fillId="24" borderId="15" xfId="0" applyFont="1" applyFill="1" applyBorder="1" applyAlignment="1" applyProtection="1">
      <alignment horizontal="center" vertical="center"/>
      <protection hidden="1"/>
    </xf>
    <xf numFmtId="0" fontId="3" fillId="24" borderId="28" xfId="0" applyFont="1" applyFill="1" applyBorder="1" applyAlignment="1" applyProtection="1">
      <alignment horizontal="center" vertical="center"/>
      <protection hidden="1"/>
    </xf>
    <xf numFmtId="0" fontId="3" fillId="24" borderId="17" xfId="0" applyFont="1" applyFill="1" applyBorder="1" applyAlignment="1" applyProtection="1">
      <alignment horizontal="center" vertical="center"/>
      <protection hidden="1"/>
    </xf>
    <xf numFmtId="0" fontId="3" fillId="25" borderId="13" xfId="0" applyFont="1" applyFill="1" applyBorder="1" applyAlignment="1" applyProtection="1">
      <alignment horizontal="center" vertical="center"/>
      <protection hidden="1"/>
    </xf>
    <xf numFmtId="0" fontId="3" fillId="25" borderId="15" xfId="0" applyFont="1" applyFill="1" applyBorder="1" applyAlignment="1" applyProtection="1">
      <alignment horizontal="center" vertical="center"/>
      <protection hidden="1"/>
    </xf>
    <xf numFmtId="0" fontId="3" fillId="25" borderId="28" xfId="0" applyFont="1" applyFill="1" applyBorder="1" applyAlignment="1" applyProtection="1">
      <alignment horizontal="center" vertical="center"/>
      <protection hidden="1"/>
    </xf>
    <xf numFmtId="0" fontId="3" fillId="25" borderId="17"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wrapText="1"/>
      <protection hidden="1"/>
    </xf>
    <xf numFmtId="0" fontId="3" fillId="0" borderId="16" xfId="0" applyFont="1" applyFill="1" applyBorder="1" applyAlignment="1" applyProtection="1">
      <alignment horizontal="center" vertical="center" wrapText="1"/>
      <protection hidden="1"/>
    </xf>
    <xf numFmtId="0" fontId="3" fillId="0" borderId="28"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13" xfId="0" applyFont="1" applyBorder="1" applyAlignment="1" applyProtection="1">
      <alignment horizontal="center" vertical="center" wrapText="1"/>
      <protection hidden="1"/>
    </xf>
    <xf numFmtId="0" fontId="3" fillId="0" borderId="14" xfId="0" applyFont="1" applyBorder="1" applyAlignment="1" applyProtection="1">
      <alignment horizontal="center" vertical="center" wrapText="1"/>
      <protection hidden="1"/>
    </xf>
    <xf numFmtId="0" fontId="3" fillId="0" borderId="15" xfId="0" applyFont="1" applyBorder="1" applyAlignment="1" applyProtection="1">
      <alignment horizontal="center" vertical="center" wrapText="1"/>
      <protection hidden="1"/>
    </xf>
    <xf numFmtId="0" fontId="3" fillId="0" borderId="12"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18" xfId="0" applyFont="1" applyBorder="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16" xfId="0" applyFont="1" applyBorder="1" applyAlignment="1" applyProtection="1">
      <alignment horizontal="center" vertical="center" wrapText="1"/>
      <protection hidden="1"/>
    </xf>
    <xf numFmtId="0" fontId="3" fillId="0" borderId="17" xfId="0" applyFont="1" applyBorder="1" applyAlignment="1" applyProtection="1">
      <alignment horizontal="center" vertical="center" wrapText="1"/>
      <protection hidden="1"/>
    </xf>
    <xf numFmtId="0" fontId="3" fillId="0" borderId="15" xfId="0" applyFont="1" applyBorder="1" applyAlignment="1" applyProtection="1">
      <alignment horizontal="center" vertical="center" textRotation="90"/>
      <protection hidden="1"/>
    </xf>
    <xf numFmtId="0" fontId="3" fillId="0" borderId="18" xfId="0" applyFont="1" applyBorder="1" applyAlignment="1" applyProtection="1">
      <alignment horizontal="center" vertical="center" textRotation="90"/>
      <protection hidden="1"/>
    </xf>
    <xf numFmtId="0" fontId="5" fillId="21" borderId="64" xfId="0" applyFont="1" applyFill="1" applyBorder="1" applyAlignment="1" applyProtection="1">
      <alignment horizontal="center" vertical="center" wrapText="1"/>
      <protection hidden="1"/>
    </xf>
    <xf numFmtId="0" fontId="5" fillId="21" borderId="65" xfId="0" applyFont="1" applyFill="1" applyBorder="1" applyAlignment="1" applyProtection="1">
      <alignment horizontal="center" vertical="center" wrapText="1"/>
      <protection hidden="1"/>
    </xf>
    <xf numFmtId="0" fontId="5" fillId="21" borderId="66" xfId="0" applyFont="1" applyFill="1" applyBorder="1" applyAlignment="1" applyProtection="1">
      <alignment horizontal="center" vertical="center" wrapText="1"/>
      <protection hidden="1"/>
    </xf>
    <xf numFmtId="0" fontId="5" fillId="21" borderId="67" xfId="0" applyFont="1" applyFill="1" applyBorder="1" applyAlignment="1" applyProtection="1">
      <alignment horizontal="center" vertical="center" wrapText="1"/>
      <protection hidden="1"/>
    </xf>
    <xf numFmtId="0" fontId="5" fillId="21" borderId="0" xfId="0" applyFont="1" applyFill="1" applyBorder="1" applyAlignment="1" applyProtection="1">
      <alignment horizontal="center" vertical="center" wrapText="1"/>
      <protection hidden="1"/>
    </xf>
    <xf numFmtId="0" fontId="5" fillId="21" borderId="68" xfId="0" applyFont="1" applyFill="1" applyBorder="1" applyAlignment="1" applyProtection="1">
      <alignment horizontal="center" vertical="center" wrapText="1"/>
      <protection hidden="1"/>
    </xf>
    <xf numFmtId="0" fontId="5" fillId="21" borderId="69" xfId="0" applyFont="1" applyFill="1" applyBorder="1" applyAlignment="1" applyProtection="1">
      <alignment horizontal="center" vertical="center" wrapText="1"/>
      <protection hidden="1"/>
    </xf>
    <xf numFmtId="0" fontId="5" fillId="21" borderId="70" xfId="0" applyFont="1" applyFill="1" applyBorder="1" applyAlignment="1" applyProtection="1">
      <alignment horizontal="center" vertical="center" wrapText="1"/>
      <protection hidden="1"/>
    </xf>
    <xf numFmtId="0" fontId="5" fillId="21" borderId="71" xfId="0" applyFont="1" applyFill="1" applyBorder="1" applyAlignment="1" applyProtection="1">
      <alignment horizontal="center" vertical="center" wrapText="1"/>
      <protection hidden="1"/>
    </xf>
    <xf numFmtId="0" fontId="3" fillId="21" borderId="64" xfId="0" applyFont="1" applyFill="1" applyBorder="1" applyAlignment="1" applyProtection="1">
      <alignment horizontal="center" vertical="center" wrapText="1"/>
      <protection hidden="1"/>
    </xf>
    <xf numFmtId="0" fontId="3" fillId="21" borderId="65" xfId="0" applyFont="1" applyFill="1" applyBorder="1" applyAlignment="1" applyProtection="1">
      <alignment horizontal="center" vertical="center" wrapText="1"/>
      <protection hidden="1"/>
    </xf>
    <xf numFmtId="0" fontId="3" fillId="21" borderId="66" xfId="0" applyFont="1" applyFill="1" applyBorder="1" applyAlignment="1" applyProtection="1">
      <alignment horizontal="center" vertical="center" wrapText="1"/>
      <protection hidden="1"/>
    </xf>
    <xf numFmtId="0" fontId="3" fillId="21" borderId="67" xfId="0" applyFont="1" applyFill="1" applyBorder="1" applyAlignment="1" applyProtection="1">
      <alignment horizontal="center" vertical="center" wrapText="1"/>
      <protection hidden="1"/>
    </xf>
    <xf numFmtId="0" fontId="3" fillId="21" borderId="68" xfId="0" applyFont="1" applyFill="1" applyBorder="1" applyAlignment="1" applyProtection="1">
      <alignment horizontal="center" vertical="center" wrapText="1"/>
      <protection hidden="1"/>
    </xf>
    <xf numFmtId="0" fontId="3" fillId="21" borderId="69" xfId="0" applyFont="1" applyFill="1" applyBorder="1" applyAlignment="1" applyProtection="1">
      <alignment horizontal="center" vertical="center" wrapText="1"/>
      <protection hidden="1"/>
    </xf>
    <xf numFmtId="0" fontId="3" fillId="21" borderId="70" xfId="0" applyFont="1" applyFill="1" applyBorder="1" applyAlignment="1" applyProtection="1">
      <alignment horizontal="center" vertical="center" wrapText="1"/>
      <protection hidden="1"/>
    </xf>
    <xf numFmtId="0" fontId="3" fillId="21" borderId="71" xfId="0" applyFont="1" applyFill="1" applyBorder="1" applyAlignment="1" applyProtection="1">
      <alignment horizontal="center" vertical="center" wrapText="1"/>
      <protection hidden="1"/>
    </xf>
    <xf numFmtId="0" fontId="3" fillId="0" borderId="72" xfId="0" applyFont="1" applyBorder="1" applyAlignment="1" applyProtection="1">
      <alignment horizontal="center" vertical="center" textRotation="90"/>
      <protection hidden="1"/>
    </xf>
    <xf numFmtId="0" fontId="5" fillId="21" borderId="64" xfId="0" applyFont="1" applyFill="1" applyBorder="1" applyAlignment="1" applyProtection="1">
      <alignment horizontal="center" vertical="center" textRotation="90"/>
      <protection hidden="1"/>
    </xf>
    <xf numFmtId="0" fontId="5" fillId="21" borderId="66" xfId="0" applyFont="1" applyFill="1" applyBorder="1" applyAlignment="1" applyProtection="1">
      <alignment horizontal="center" vertical="center" textRotation="90"/>
      <protection hidden="1"/>
    </xf>
    <xf numFmtId="0" fontId="5" fillId="21" borderId="67" xfId="0" applyFont="1" applyFill="1" applyBorder="1" applyAlignment="1" applyProtection="1">
      <alignment horizontal="center" vertical="center" textRotation="90"/>
      <protection hidden="1"/>
    </xf>
    <xf numFmtId="0" fontId="5" fillId="21" borderId="68" xfId="0" applyFont="1" applyFill="1" applyBorder="1" applyAlignment="1" applyProtection="1">
      <alignment horizontal="center" vertical="center" textRotation="90"/>
      <protection hidden="1"/>
    </xf>
    <xf numFmtId="0" fontId="5" fillId="21" borderId="69" xfId="0" applyFont="1" applyFill="1" applyBorder="1" applyAlignment="1" applyProtection="1">
      <alignment horizontal="center" vertical="center" textRotation="90"/>
      <protection hidden="1"/>
    </xf>
    <xf numFmtId="0" fontId="5" fillId="21" borderId="71" xfId="0" applyFont="1" applyFill="1" applyBorder="1" applyAlignment="1" applyProtection="1">
      <alignment horizontal="center" vertical="center" textRotation="90"/>
      <protection hidden="1"/>
    </xf>
    <xf numFmtId="0" fontId="3" fillId="0" borderId="0" xfId="0" applyFont="1" applyAlignment="1" applyProtection="1">
      <alignment vertical="center"/>
      <protection hidden="1"/>
    </xf>
    <xf numFmtId="0" fontId="5" fillId="21" borderId="64" xfId="0" applyFont="1" applyFill="1" applyBorder="1" applyAlignment="1" applyProtection="1">
      <alignment horizontal="center" vertical="center"/>
      <protection hidden="1"/>
    </xf>
    <xf numFmtId="0" fontId="5" fillId="21" borderId="65" xfId="0" applyFont="1" applyFill="1" applyBorder="1" applyAlignment="1" applyProtection="1">
      <alignment horizontal="center" vertical="center"/>
      <protection hidden="1"/>
    </xf>
    <xf numFmtId="0" fontId="5" fillId="21" borderId="66" xfId="0" applyFont="1" applyFill="1" applyBorder="1" applyAlignment="1" applyProtection="1">
      <alignment horizontal="center" vertical="center"/>
      <protection hidden="1"/>
    </xf>
    <xf numFmtId="0" fontId="5" fillId="21" borderId="67" xfId="0" applyFont="1" applyFill="1" applyBorder="1" applyAlignment="1" applyProtection="1">
      <alignment horizontal="center" vertical="center"/>
      <protection hidden="1"/>
    </xf>
    <xf numFmtId="0" fontId="5" fillId="21" borderId="0" xfId="0" applyFont="1" applyFill="1" applyBorder="1" applyAlignment="1" applyProtection="1">
      <alignment horizontal="center" vertical="center"/>
      <protection hidden="1"/>
    </xf>
    <xf numFmtId="0" fontId="5" fillId="21" borderId="68" xfId="0" applyFont="1" applyFill="1" applyBorder="1" applyAlignment="1" applyProtection="1">
      <alignment horizontal="center" vertical="center"/>
      <protection hidden="1"/>
    </xf>
    <xf numFmtId="0" fontId="5" fillId="21" borderId="69" xfId="0" applyFont="1" applyFill="1" applyBorder="1" applyAlignment="1" applyProtection="1">
      <alignment horizontal="center" vertical="center"/>
      <protection hidden="1"/>
    </xf>
    <xf numFmtId="0" fontId="5" fillId="21" borderId="70" xfId="0" applyFont="1" applyFill="1" applyBorder="1" applyAlignment="1" applyProtection="1">
      <alignment horizontal="center" vertical="center"/>
      <protection hidden="1"/>
    </xf>
    <xf numFmtId="0" fontId="5" fillId="21" borderId="71" xfId="0" applyFont="1" applyFill="1" applyBorder="1" applyAlignment="1" applyProtection="1">
      <alignment horizontal="center" vertical="center"/>
      <protection hidden="1"/>
    </xf>
    <xf numFmtId="0" fontId="9" fillId="0" borderId="0" xfId="0" applyFont="1" applyFill="1" applyAlignment="1" applyProtection="1">
      <alignment horizontal="center" vertical="center"/>
      <protection hidden="1"/>
    </xf>
    <xf numFmtId="0" fontId="3" fillId="19" borderId="14" xfId="0" applyFont="1" applyFill="1" applyBorder="1" applyAlignment="1" applyProtection="1">
      <alignment vertical="center" wrapText="1"/>
      <protection hidden="1"/>
    </xf>
    <xf numFmtId="0" fontId="3" fillId="19" borderId="0" xfId="0" applyFont="1" applyFill="1" applyBorder="1" applyAlignment="1" applyProtection="1">
      <alignment vertical="center" wrapText="1"/>
      <protection hidden="1"/>
    </xf>
    <xf numFmtId="0" fontId="3" fillId="19" borderId="16" xfId="0" applyFont="1" applyFill="1" applyBorder="1" applyAlignment="1" applyProtection="1">
      <alignment vertical="center" wrapText="1"/>
      <protection hidden="1"/>
    </xf>
    <xf numFmtId="0" fontId="3" fillId="19" borderId="10" xfId="0" applyFont="1" applyFill="1" applyBorder="1" applyAlignment="1" applyProtection="1">
      <alignment vertical="center" wrapText="1"/>
      <protection hidden="1"/>
    </xf>
    <xf numFmtId="0" fontId="3" fillId="0" borderId="0" xfId="0" applyFont="1" applyAlignment="1" applyProtection="1">
      <alignment vertical="center" wrapText="1"/>
      <protection hidden="1"/>
    </xf>
    <xf numFmtId="0" fontId="3" fillId="0" borderId="0" xfId="0" applyFont="1" applyBorder="1" applyAlignment="1" applyProtection="1">
      <alignment horizontal="center" vertical="center" textRotation="90"/>
      <protection hidden="1"/>
    </xf>
    <xf numFmtId="0" fontId="5" fillId="21" borderId="64" xfId="0" quotePrefix="1" applyFont="1" applyFill="1" applyBorder="1" applyAlignment="1" applyProtection="1">
      <alignment horizontal="center" vertical="center" wrapText="1"/>
      <protection hidden="1"/>
    </xf>
    <xf numFmtId="0" fontId="3" fillId="0" borderId="13" xfId="0" quotePrefix="1" applyFont="1" applyBorder="1" applyAlignment="1" applyProtection="1">
      <alignment horizontal="center" vertical="center" wrapText="1"/>
      <protection hidden="1"/>
    </xf>
    <xf numFmtId="0" fontId="3" fillId="0" borderId="37" xfId="0"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5" fillId="21" borderId="73" xfId="0" applyFont="1" applyFill="1" applyBorder="1" applyAlignment="1" applyProtection="1">
      <alignment horizontal="center" vertical="center" wrapText="1"/>
      <protection hidden="1"/>
    </xf>
    <xf numFmtId="0" fontId="5" fillId="21" borderId="74" xfId="0" applyFont="1" applyFill="1" applyBorder="1" applyAlignment="1" applyProtection="1">
      <alignment horizontal="center" vertical="center" wrapText="1"/>
      <protection hidden="1"/>
    </xf>
    <xf numFmtId="0" fontId="5" fillId="21" borderId="75" xfId="0" applyFont="1" applyFill="1" applyBorder="1" applyAlignment="1" applyProtection="1">
      <alignment horizontal="center" vertical="center" wrapText="1"/>
      <protection hidden="1"/>
    </xf>
    <xf numFmtId="0" fontId="5" fillId="21" borderId="76" xfId="0" applyFont="1" applyFill="1" applyBorder="1" applyAlignment="1" applyProtection="1">
      <alignment horizontal="center" vertical="center" wrapText="1"/>
      <protection hidden="1"/>
    </xf>
    <xf numFmtId="0" fontId="5" fillId="21" borderId="77" xfId="0" applyFont="1" applyFill="1" applyBorder="1" applyAlignment="1" applyProtection="1">
      <alignment horizontal="center" vertical="center" wrapText="1"/>
      <protection hidden="1"/>
    </xf>
    <xf numFmtId="0" fontId="5" fillId="21" borderId="78" xfId="0" applyFont="1" applyFill="1" applyBorder="1" applyAlignment="1" applyProtection="1">
      <alignment horizontal="center" vertical="center" wrapText="1"/>
      <protection hidden="1"/>
    </xf>
    <xf numFmtId="0" fontId="5" fillId="21" borderId="79" xfId="0" applyFont="1" applyFill="1" applyBorder="1" applyAlignment="1" applyProtection="1">
      <alignment horizontal="center" vertical="center" wrapText="1"/>
      <protection hidden="1"/>
    </xf>
    <xf numFmtId="0" fontId="5" fillId="21" borderId="80" xfId="0" applyFont="1" applyFill="1" applyBorder="1" applyAlignment="1" applyProtection="1">
      <alignment horizontal="center" vertical="center" wrapText="1"/>
      <protection hidden="1"/>
    </xf>
  </cellXfs>
  <cellStyles count="52">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Euro 2" xfId="31"/>
    <cellStyle name="Gut" xfId="32" builtinId="26" customBuiltin="1"/>
    <cellStyle name="Neutral" xfId="33" builtinId="28" customBuiltin="1"/>
    <cellStyle name="Notiz" xfId="34" builtinId="10" customBuiltin="1"/>
    <cellStyle name="Schlecht" xfId="35" builtinId="27" customBuiltin="1"/>
    <cellStyle name="Standard" xfId="0" builtinId="0"/>
    <cellStyle name="Standard 2" xfId="36"/>
    <cellStyle name="Standard 2 2" xfId="37"/>
    <cellStyle name="Standard 3" xfId="38"/>
    <cellStyle name="Standard 4" xfId="39"/>
    <cellStyle name="Standard 5" xfId="51"/>
    <cellStyle name="Standard_KMU-Bewertung 2" xfId="40"/>
    <cellStyle name="Standard_Überarbeitete Abschnitte 11_10" xfId="41"/>
    <cellStyle name="Standard_Überarbeitete Abschnitte 11_10 2" xfId="42"/>
    <cellStyle name="Überschrift" xfId="43" builtinId="15" customBuiltin="1"/>
    <cellStyle name="Überschrift 1" xfId="44" builtinId="16" customBuiltin="1"/>
    <cellStyle name="Überschrift 2" xfId="45" builtinId="17" customBuiltin="1"/>
    <cellStyle name="Überschrift 3" xfId="46" builtinId="18" customBuiltin="1"/>
    <cellStyle name="Überschrift 4" xfId="47" builtinId="19" customBuiltin="1"/>
    <cellStyle name="Verknüpfte Zelle" xfId="48" builtinId="24" customBuiltin="1"/>
    <cellStyle name="Warnender Text" xfId="49" builtinId="11" customBuiltin="1"/>
    <cellStyle name="Zelle überprüfen" xfId="50" builtinId="23" customBuiltin="1"/>
  </cellStyles>
  <dxfs count="6">
    <dxf>
      <font>
        <strike val="0"/>
        <color theme="0"/>
        <name val="Cambria"/>
        <scheme val="none"/>
      </font>
    </dxf>
    <dxf>
      <font>
        <strike val="0"/>
        <color theme="0"/>
      </font>
    </dxf>
    <dxf>
      <font>
        <strike val="0"/>
        <color theme="0"/>
        <name val="Cambria"/>
        <scheme val="none"/>
      </font>
    </dxf>
    <dxf>
      <font>
        <strike val="0"/>
        <color theme="0"/>
        <name val="Cambria"/>
        <scheme val="none"/>
      </font>
    </dxf>
    <dxf>
      <font>
        <strike val="0"/>
        <color theme="0"/>
        <name val="Cambria"/>
        <scheme val="none"/>
      </font>
    </dxf>
    <dxf>
      <font>
        <strike val="0"/>
        <color theme="0"/>
        <name val="Cambria"/>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2.jpeg"/><Relationship Id="rId5" Type="http://schemas.openxmlformats.org/officeDocument/2006/relationships/image" Target="../media/image7.png"/><Relationship Id="rId10" Type="http://schemas.openxmlformats.org/officeDocument/2006/relationships/image" Target="../media/image1.jpeg"/><Relationship Id="rId4" Type="http://schemas.openxmlformats.org/officeDocument/2006/relationships/image" Target="../media/image6.pn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33</xdr:row>
          <xdr:rowOff>19050</xdr:rowOff>
        </xdr:from>
        <xdr:to>
          <xdr:col>12</xdr:col>
          <xdr:colOff>76200</xdr:colOff>
          <xdr:row>33</xdr:row>
          <xdr:rowOff>241300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33</xdr:row>
          <xdr:rowOff>19050</xdr:rowOff>
        </xdr:from>
        <xdr:to>
          <xdr:col>15</xdr:col>
          <xdr:colOff>76200</xdr:colOff>
          <xdr:row>33</xdr:row>
          <xdr:rowOff>241300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33</xdr:row>
          <xdr:rowOff>19050</xdr:rowOff>
        </xdr:from>
        <xdr:to>
          <xdr:col>19</xdr:col>
          <xdr:colOff>76200</xdr:colOff>
          <xdr:row>33</xdr:row>
          <xdr:rowOff>241300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33</xdr:row>
          <xdr:rowOff>19050</xdr:rowOff>
        </xdr:from>
        <xdr:to>
          <xdr:col>22</xdr:col>
          <xdr:colOff>76200</xdr:colOff>
          <xdr:row>33</xdr:row>
          <xdr:rowOff>241300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33</xdr:row>
          <xdr:rowOff>19050</xdr:rowOff>
        </xdr:from>
        <xdr:to>
          <xdr:col>26</xdr:col>
          <xdr:colOff>76200</xdr:colOff>
          <xdr:row>33</xdr:row>
          <xdr:rowOff>241300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33</xdr:row>
          <xdr:rowOff>19050</xdr:rowOff>
        </xdr:from>
        <xdr:to>
          <xdr:col>29</xdr:col>
          <xdr:colOff>76200</xdr:colOff>
          <xdr:row>33</xdr:row>
          <xdr:rowOff>241300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36</xdr:row>
          <xdr:rowOff>19050</xdr:rowOff>
        </xdr:from>
        <xdr:to>
          <xdr:col>12</xdr:col>
          <xdr:colOff>76200</xdr:colOff>
          <xdr:row>36</xdr:row>
          <xdr:rowOff>241300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36</xdr:row>
          <xdr:rowOff>19050</xdr:rowOff>
        </xdr:from>
        <xdr:to>
          <xdr:col>15</xdr:col>
          <xdr:colOff>76200</xdr:colOff>
          <xdr:row>36</xdr:row>
          <xdr:rowOff>241300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36</xdr:row>
          <xdr:rowOff>19050</xdr:rowOff>
        </xdr:from>
        <xdr:to>
          <xdr:col>19</xdr:col>
          <xdr:colOff>76200</xdr:colOff>
          <xdr:row>36</xdr:row>
          <xdr:rowOff>241300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36</xdr:row>
          <xdr:rowOff>19050</xdr:rowOff>
        </xdr:from>
        <xdr:to>
          <xdr:col>22</xdr:col>
          <xdr:colOff>76200</xdr:colOff>
          <xdr:row>36</xdr:row>
          <xdr:rowOff>241300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36</xdr:row>
          <xdr:rowOff>19050</xdr:rowOff>
        </xdr:from>
        <xdr:to>
          <xdr:col>26</xdr:col>
          <xdr:colOff>76200</xdr:colOff>
          <xdr:row>36</xdr:row>
          <xdr:rowOff>241300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36</xdr:row>
          <xdr:rowOff>19050</xdr:rowOff>
        </xdr:from>
        <xdr:to>
          <xdr:col>29</xdr:col>
          <xdr:colOff>76200</xdr:colOff>
          <xdr:row>36</xdr:row>
          <xdr:rowOff>241300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14</xdr:col>
      <xdr:colOff>158750</xdr:colOff>
      <xdr:row>0</xdr:row>
      <xdr:rowOff>0</xdr:rowOff>
    </xdr:from>
    <xdr:to>
      <xdr:col>30</xdr:col>
      <xdr:colOff>53975</xdr:colOff>
      <xdr:row>2</xdr:row>
      <xdr:rowOff>168275</xdr:rowOff>
    </xdr:to>
    <xdr:pic>
      <xdr:nvPicPr>
        <xdr:cNvPr id="17" name="Grafik 16"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263900" y="0"/>
          <a:ext cx="3190875" cy="549275"/>
        </a:xfrm>
        <a:prstGeom prst="rect">
          <a:avLst/>
        </a:prstGeom>
      </xdr:spPr>
    </xdr:pic>
    <xdr:clientData/>
  </xdr:twoCellAnchor>
  <xdr:twoCellAnchor editAs="oneCell">
    <xdr:from>
      <xdr:col>0</xdr:col>
      <xdr:colOff>0</xdr:colOff>
      <xdr:row>0</xdr:row>
      <xdr:rowOff>44450</xdr:rowOff>
    </xdr:from>
    <xdr:to>
      <xdr:col>10</xdr:col>
      <xdr:colOff>50338</xdr:colOff>
      <xdr:row>3</xdr:row>
      <xdr:rowOff>4965</xdr:rowOff>
    </xdr:to>
    <xdr:pic>
      <xdr:nvPicPr>
        <xdr:cNvPr id="18" name="Grafik 17" descr="Kofinaniziert von der Europäischen Union" title="EU-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4450"/>
          <a:ext cx="2450638" cy="5320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129982</xdr:colOff>
      <xdr:row>17</xdr:row>
      <xdr:rowOff>84693</xdr:rowOff>
    </xdr:from>
    <xdr:to>
      <xdr:col>12</xdr:col>
      <xdr:colOff>241466</xdr:colOff>
      <xdr:row>18</xdr:row>
      <xdr:rowOff>69822</xdr:rowOff>
    </xdr:to>
    <xdr:sp macro="" textlink="">
      <xdr:nvSpPr>
        <xdr:cNvPr id="29" name="Pfeil nach unten 28"/>
        <xdr:cNvSpPr/>
      </xdr:nvSpPr>
      <xdr:spPr>
        <a:xfrm rot="16200000">
          <a:off x="2460109" y="1612191"/>
          <a:ext cx="137529"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16</xdr:col>
      <xdr:colOff>182223</xdr:colOff>
      <xdr:row>22</xdr:row>
      <xdr:rowOff>48759</xdr:rowOff>
    </xdr:from>
    <xdr:to>
      <xdr:col>17</xdr:col>
      <xdr:colOff>72005</xdr:colOff>
      <xdr:row>22</xdr:row>
      <xdr:rowOff>160339</xdr:rowOff>
    </xdr:to>
    <xdr:sp macro="" textlink="">
      <xdr:nvSpPr>
        <xdr:cNvPr id="30" name="Pfeil nach unten 29"/>
        <xdr:cNvSpPr/>
      </xdr:nvSpPr>
      <xdr:spPr>
        <a:xfrm>
          <a:off x="5992473" y="4201659"/>
          <a:ext cx="137432"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4</xdr:col>
      <xdr:colOff>182223</xdr:colOff>
      <xdr:row>22</xdr:row>
      <xdr:rowOff>48759</xdr:rowOff>
    </xdr:from>
    <xdr:to>
      <xdr:col>5</xdr:col>
      <xdr:colOff>72005</xdr:colOff>
      <xdr:row>22</xdr:row>
      <xdr:rowOff>160339</xdr:rowOff>
    </xdr:to>
    <xdr:sp macro="" textlink="">
      <xdr:nvSpPr>
        <xdr:cNvPr id="31" name="Pfeil nach unten 30"/>
        <xdr:cNvSpPr/>
      </xdr:nvSpPr>
      <xdr:spPr>
        <a:xfrm>
          <a:off x="3515973" y="3439659"/>
          <a:ext cx="137432" cy="111580"/>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4</xdr:col>
      <xdr:colOff>182223</xdr:colOff>
      <xdr:row>15</xdr:row>
      <xdr:rowOff>48759</xdr:rowOff>
    </xdr:from>
    <xdr:to>
      <xdr:col>5</xdr:col>
      <xdr:colOff>72005</xdr:colOff>
      <xdr:row>15</xdr:row>
      <xdr:rowOff>160339</xdr:rowOff>
    </xdr:to>
    <xdr:sp macro="" textlink="">
      <xdr:nvSpPr>
        <xdr:cNvPr id="32" name="Pfeil nach unten 31"/>
        <xdr:cNvSpPr/>
      </xdr:nvSpPr>
      <xdr:spPr>
        <a:xfrm>
          <a:off x="1039473" y="3439659"/>
          <a:ext cx="137432" cy="111580"/>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4</xdr:col>
      <xdr:colOff>182223</xdr:colOff>
      <xdr:row>29</xdr:row>
      <xdr:rowOff>48759</xdr:rowOff>
    </xdr:from>
    <xdr:to>
      <xdr:col>5</xdr:col>
      <xdr:colOff>72005</xdr:colOff>
      <xdr:row>29</xdr:row>
      <xdr:rowOff>160339</xdr:rowOff>
    </xdr:to>
    <xdr:sp macro="" textlink="">
      <xdr:nvSpPr>
        <xdr:cNvPr id="33" name="Pfeil nach unten 32"/>
        <xdr:cNvSpPr/>
      </xdr:nvSpPr>
      <xdr:spPr>
        <a:xfrm>
          <a:off x="1039473" y="3439659"/>
          <a:ext cx="137432" cy="111580"/>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4</xdr:col>
      <xdr:colOff>182223</xdr:colOff>
      <xdr:row>36</xdr:row>
      <xdr:rowOff>48759</xdr:rowOff>
    </xdr:from>
    <xdr:to>
      <xdr:col>5</xdr:col>
      <xdr:colOff>72005</xdr:colOff>
      <xdr:row>36</xdr:row>
      <xdr:rowOff>150814</xdr:rowOff>
    </xdr:to>
    <xdr:sp macro="" textlink="">
      <xdr:nvSpPr>
        <xdr:cNvPr id="34" name="Pfeil nach unten 33"/>
        <xdr:cNvSpPr/>
      </xdr:nvSpPr>
      <xdr:spPr>
        <a:xfrm>
          <a:off x="1039473" y="5592309"/>
          <a:ext cx="137432"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4</xdr:col>
      <xdr:colOff>182223</xdr:colOff>
      <xdr:row>52</xdr:row>
      <xdr:rowOff>48759</xdr:rowOff>
    </xdr:from>
    <xdr:to>
      <xdr:col>5</xdr:col>
      <xdr:colOff>72005</xdr:colOff>
      <xdr:row>52</xdr:row>
      <xdr:rowOff>160339</xdr:rowOff>
    </xdr:to>
    <xdr:sp macro="" textlink="">
      <xdr:nvSpPr>
        <xdr:cNvPr id="35" name="Pfeil nach unten 34"/>
        <xdr:cNvSpPr/>
      </xdr:nvSpPr>
      <xdr:spPr>
        <a:xfrm>
          <a:off x="1039473" y="5592309"/>
          <a:ext cx="137432"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xdr:col>
      <xdr:colOff>182223</xdr:colOff>
      <xdr:row>66</xdr:row>
      <xdr:rowOff>48759</xdr:rowOff>
    </xdr:from>
    <xdr:to>
      <xdr:col>4</xdr:col>
      <xdr:colOff>72005</xdr:colOff>
      <xdr:row>66</xdr:row>
      <xdr:rowOff>160339</xdr:rowOff>
    </xdr:to>
    <xdr:sp macro="" textlink="">
      <xdr:nvSpPr>
        <xdr:cNvPr id="36" name="Pfeil nach unten 35"/>
        <xdr:cNvSpPr/>
      </xdr:nvSpPr>
      <xdr:spPr>
        <a:xfrm>
          <a:off x="1039473" y="5592309"/>
          <a:ext cx="137432"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24</xdr:col>
      <xdr:colOff>129982</xdr:colOff>
      <xdr:row>10</xdr:row>
      <xdr:rowOff>84693</xdr:rowOff>
    </xdr:from>
    <xdr:to>
      <xdr:col>24</xdr:col>
      <xdr:colOff>241466</xdr:colOff>
      <xdr:row>11</xdr:row>
      <xdr:rowOff>69822</xdr:rowOff>
    </xdr:to>
    <xdr:sp macro="" textlink="">
      <xdr:nvSpPr>
        <xdr:cNvPr id="37" name="Pfeil nach unten 36"/>
        <xdr:cNvSpPr/>
      </xdr:nvSpPr>
      <xdr:spPr>
        <a:xfrm rot="16200000">
          <a:off x="2460109" y="2717091"/>
          <a:ext cx="137529"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24</xdr:col>
      <xdr:colOff>129982</xdr:colOff>
      <xdr:row>38</xdr:row>
      <xdr:rowOff>84693</xdr:rowOff>
    </xdr:from>
    <xdr:to>
      <xdr:col>24</xdr:col>
      <xdr:colOff>241466</xdr:colOff>
      <xdr:row>39</xdr:row>
      <xdr:rowOff>69822</xdr:rowOff>
    </xdr:to>
    <xdr:sp macro="" textlink="">
      <xdr:nvSpPr>
        <xdr:cNvPr id="38" name="Pfeil nach unten 37"/>
        <xdr:cNvSpPr/>
      </xdr:nvSpPr>
      <xdr:spPr>
        <a:xfrm rot="16200000">
          <a:off x="5431909" y="1612191"/>
          <a:ext cx="137529"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21</xdr:col>
      <xdr:colOff>3771</xdr:colOff>
      <xdr:row>46</xdr:row>
      <xdr:rowOff>84693</xdr:rowOff>
    </xdr:from>
    <xdr:to>
      <xdr:col>21</xdr:col>
      <xdr:colOff>115255</xdr:colOff>
      <xdr:row>47</xdr:row>
      <xdr:rowOff>69822</xdr:rowOff>
    </xdr:to>
    <xdr:sp macro="" textlink="">
      <xdr:nvSpPr>
        <xdr:cNvPr id="41" name="Pfeil nach unten 40"/>
        <xdr:cNvSpPr/>
      </xdr:nvSpPr>
      <xdr:spPr>
        <a:xfrm rot="5400000" flipH="1">
          <a:off x="9668148" y="8565441"/>
          <a:ext cx="137529"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9</xdr:col>
      <xdr:colOff>3771</xdr:colOff>
      <xdr:row>31</xdr:row>
      <xdr:rowOff>84693</xdr:rowOff>
    </xdr:from>
    <xdr:to>
      <xdr:col>9</xdr:col>
      <xdr:colOff>115255</xdr:colOff>
      <xdr:row>32</xdr:row>
      <xdr:rowOff>69822</xdr:rowOff>
    </xdr:to>
    <xdr:sp macro="" textlink="">
      <xdr:nvSpPr>
        <xdr:cNvPr id="43" name="Pfeil nach unten 42"/>
        <xdr:cNvSpPr/>
      </xdr:nvSpPr>
      <xdr:spPr>
        <a:xfrm rot="5400000" flipH="1">
          <a:off x="4562748" y="7184316"/>
          <a:ext cx="137529"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16</xdr:col>
      <xdr:colOff>182223</xdr:colOff>
      <xdr:row>52</xdr:row>
      <xdr:rowOff>48759</xdr:rowOff>
    </xdr:from>
    <xdr:to>
      <xdr:col>17</xdr:col>
      <xdr:colOff>72005</xdr:colOff>
      <xdr:row>52</xdr:row>
      <xdr:rowOff>150814</xdr:rowOff>
    </xdr:to>
    <xdr:sp macro="" textlink="">
      <xdr:nvSpPr>
        <xdr:cNvPr id="44" name="Pfeil nach unten 43"/>
        <xdr:cNvSpPr/>
      </xdr:nvSpPr>
      <xdr:spPr>
        <a:xfrm>
          <a:off x="1039473" y="5592309"/>
          <a:ext cx="137432"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16</xdr:col>
      <xdr:colOff>182223</xdr:colOff>
      <xdr:row>43</xdr:row>
      <xdr:rowOff>48759</xdr:rowOff>
    </xdr:from>
    <xdr:to>
      <xdr:col>17</xdr:col>
      <xdr:colOff>72005</xdr:colOff>
      <xdr:row>43</xdr:row>
      <xdr:rowOff>150814</xdr:rowOff>
    </xdr:to>
    <xdr:sp macro="" textlink="">
      <xdr:nvSpPr>
        <xdr:cNvPr id="45" name="Pfeil nach unten 44"/>
        <xdr:cNvSpPr/>
      </xdr:nvSpPr>
      <xdr:spPr>
        <a:xfrm>
          <a:off x="1039473" y="5592309"/>
          <a:ext cx="137432"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16</xdr:col>
      <xdr:colOff>182223</xdr:colOff>
      <xdr:row>36</xdr:row>
      <xdr:rowOff>48759</xdr:rowOff>
    </xdr:from>
    <xdr:to>
      <xdr:col>17</xdr:col>
      <xdr:colOff>72005</xdr:colOff>
      <xdr:row>36</xdr:row>
      <xdr:rowOff>150814</xdr:rowOff>
    </xdr:to>
    <xdr:sp macro="" textlink="">
      <xdr:nvSpPr>
        <xdr:cNvPr id="46" name="Pfeil nach unten 45"/>
        <xdr:cNvSpPr/>
      </xdr:nvSpPr>
      <xdr:spPr>
        <a:xfrm>
          <a:off x="1039473" y="5592309"/>
          <a:ext cx="137432"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16</xdr:col>
      <xdr:colOff>182223</xdr:colOff>
      <xdr:row>29</xdr:row>
      <xdr:rowOff>48759</xdr:rowOff>
    </xdr:from>
    <xdr:to>
      <xdr:col>17</xdr:col>
      <xdr:colOff>72005</xdr:colOff>
      <xdr:row>29</xdr:row>
      <xdr:rowOff>150814</xdr:rowOff>
    </xdr:to>
    <xdr:sp macro="" textlink="">
      <xdr:nvSpPr>
        <xdr:cNvPr id="47" name="Pfeil nach unten 46"/>
        <xdr:cNvSpPr/>
      </xdr:nvSpPr>
      <xdr:spPr>
        <a:xfrm>
          <a:off x="1039473" y="5592309"/>
          <a:ext cx="137432"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24</xdr:col>
      <xdr:colOff>129982</xdr:colOff>
      <xdr:row>60</xdr:row>
      <xdr:rowOff>84693</xdr:rowOff>
    </xdr:from>
    <xdr:to>
      <xdr:col>24</xdr:col>
      <xdr:colOff>241466</xdr:colOff>
      <xdr:row>61</xdr:row>
      <xdr:rowOff>69822</xdr:rowOff>
    </xdr:to>
    <xdr:sp macro="" textlink="">
      <xdr:nvSpPr>
        <xdr:cNvPr id="49" name="Pfeil nach unten 48"/>
        <xdr:cNvSpPr/>
      </xdr:nvSpPr>
      <xdr:spPr>
        <a:xfrm rot="16200000">
          <a:off x="5431909" y="5955591"/>
          <a:ext cx="137529"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28</xdr:col>
      <xdr:colOff>180975</xdr:colOff>
      <xdr:row>12</xdr:row>
      <xdr:rowOff>2384</xdr:rowOff>
    </xdr:from>
    <xdr:to>
      <xdr:col>29</xdr:col>
      <xdr:colOff>70757</xdr:colOff>
      <xdr:row>12</xdr:row>
      <xdr:rowOff>113964</xdr:rowOff>
    </xdr:to>
    <xdr:sp macro="" textlink="">
      <xdr:nvSpPr>
        <xdr:cNvPr id="50" name="Pfeil nach unten 49"/>
        <xdr:cNvSpPr/>
      </xdr:nvSpPr>
      <xdr:spPr>
        <a:xfrm rot="10800000" flipH="1">
          <a:off x="6486525" y="1831184"/>
          <a:ext cx="137432" cy="111580"/>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24</xdr:col>
      <xdr:colOff>129982</xdr:colOff>
      <xdr:row>64</xdr:row>
      <xdr:rowOff>84693</xdr:rowOff>
    </xdr:from>
    <xdr:to>
      <xdr:col>24</xdr:col>
      <xdr:colOff>241466</xdr:colOff>
      <xdr:row>65</xdr:row>
      <xdr:rowOff>69822</xdr:rowOff>
    </xdr:to>
    <xdr:sp macro="" textlink="">
      <xdr:nvSpPr>
        <xdr:cNvPr id="51" name="Pfeil nach unten 50"/>
        <xdr:cNvSpPr/>
      </xdr:nvSpPr>
      <xdr:spPr>
        <a:xfrm rot="16200000">
          <a:off x="5899655" y="9342409"/>
          <a:ext cx="138209"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24</xdr:col>
      <xdr:colOff>129982</xdr:colOff>
      <xdr:row>68</xdr:row>
      <xdr:rowOff>84693</xdr:rowOff>
    </xdr:from>
    <xdr:to>
      <xdr:col>24</xdr:col>
      <xdr:colOff>241466</xdr:colOff>
      <xdr:row>69</xdr:row>
      <xdr:rowOff>69822</xdr:rowOff>
    </xdr:to>
    <xdr:sp macro="" textlink="">
      <xdr:nvSpPr>
        <xdr:cNvPr id="52" name="Pfeil nach unten 51"/>
        <xdr:cNvSpPr/>
      </xdr:nvSpPr>
      <xdr:spPr>
        <a:xfrm rot="16200000">
          <a:off x="5899655" y="9971739"/>
          <a:ext cx="138209"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editAs="oneCell">
    <xdr:from>
      <xdr:col>21</xdr:col>
      <xdr:colOff>50800</xdr:colOff>
      <xdr:row>0</xdr:row>
      <xdr:rowOff>0</xdr:rowOff>
    </xdr:from>
    <xdr:to>
      <xdr:col>33</xdr:col>
      <xdr:colOff>117475</xdr:colOff>
      <xdr:row>2</xdr:row>
      <xdr:rowOff>168275</xdr:rowOff>
    </xdr:to>
    <xdr:pic>
      <xdr:nvPicPr>
        <xdr:cNvPr id="25" name="Grafik 24"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5378450" y="0"/>
          <a:ext cx="3190875" cy="549275"/>
        </a:xfrm>
        <a:prstGeom prst="rect">
          <a:avLst/>
        </a:prstGeom>
      </xdr:spPr>
    </xdr:pic>
    <xdr:clientData/>
  </xdr:twoCellAnchor>
  <xdr:twoCellAnchor editAs="oneCell">
    <xdr:from>
      <xdr:col>0</xdr:col>
      <xdr:colOff>0</xdr:colOff>
      <xdr:row>0</xdr:row>
      <xdr:rowOff>44450</xdr:rowOff>
    </xdr:from>
    <xdr:to>
      <xdr:col>9</xdr:col>
      <xdr:colOff>247188</xdr:colOff>
      <xdr:row>3</xdr:row>
      <xdr:rowOff>4965</xdr:rowOff>
    </xdr:to>
    <xdr:pic>
      <xdr:nvPicPr>
        <xdr:cNvPr id="26" name="Grafik 25" descr="Kofinaniziert von der Europäischen Union" title="EU-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4450"/>
          <a:ext cx="2450638" cy="5320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19050</xdr:colOff>
          <xdr:row>28</xdr:row>
          <xdr:rowOff>19050</xdr:rowOff>
        </xdr:from>
        <xdr:to>
          <xdr:col>22</xdr:col>
          <xdr:colOff>76200</xdr:colOff>
          <xdr:row>28</xdr:row>
          <xdr:rowOff>241300</xdr:rowOff>
        </xdr:to>
        <xdr:sp macro="" textlink="">
          <xdr:nvSpPr>
            <xdr:cNvPr id="105508" name="Check Box 36" hidden="1">
              <a:extLst>
                <a:ext uri="{63B3BB69-23CF-44E3-9099-C40C66FF867C}">
                  <a14:compatExt spid="_x0000_s10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28</xdr:row>
          <xdr:rowOff>19050</xdr:rowOff>
        </xdr:from>
        <xdr:to>
          <xdr:col>25</xdr:col>
          <xdr:colOff>76200</xdr:colOff>
          <xdr:row>28</xdr:row>
          <xdr:rowOff>241300</xdr:rowOff>
        </xdr:to>
        <xdr:sp macro="" textlink="">
          <xdr:nvSpPr>
            <xdr:cNvPr id="105509" name="Check Box 37" hidden="1">
              <a:extLst>
                <a:ext uri="{63B3BB69-23CF-44E3-9099-C40C66FF867C}">
                  <a14:compatExt spid="_x0000_s10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33</xdr:row>
          <xdr:rowOff>19050</xdr:rowOff>
        </xdr:from>
        <xdr:to>
          <xdr:col>22</xdr:col>
          <xdr:colOff>76200</xdr:colOff>
          <xdr:row>33</xdr:row>
          <xdr:rowOff>241300</xdr:rowOff>
        </xdr:to>
        <xdr:sp macro="" textlink="">
          <xdr:nvSpPr>
            <xdr:cNvPr id="105510" name="Check Box 38" hidden="1">
              <a:extLst>
                <a:ext uri="{63B3BB69-23CF-44E3-9099-C40C66FF867C}">
                  <a14:compatExt spid="_x0000_s10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33</xdr:row>
          <xdr:rowOff>19050</xdr:rowOff>
        </xdr:from>
        <xdr:to>
          <xdr:col>25</xdr:col>
          <xdr:colOff>76200</xdr:colOff>
          <xdr:row>33</xdr:row>
          <xdr:rowOff>241300</xdr:rowOff>
        </xdr:to>
        <xdr:sp macro="" textlink="">
          <xdr:nvSpPr>
            <xdr:cNvPr id="105511" name="Check Box 39" hidden="1">
              <a:extLst>
                <a:ext uri="{63B3BB69-23CF-44E3-9099-C40C66FF867C}">
                  <a14:compatExt spid="_x0000_s10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41</xdr:row>
          <xdr:rowOff>19050</xdr:rowOff>
        </xdr:from>
        <xdr:to>
          <xdr:col>22</xdr:col>
          <xdr:colOff>76200</xdr:colOff>
          <xdr:row>41</xdr:row>
          <xdr:rowOff>241300</xdr:rowOff>
        </xdr:to>
        <xdr:sp macro="" textlink="">
          <xdr:nvSpPr>
            <xdr:cNvPr id="105512" name="Check Box 40" hidden="1">
              <a:extLst>
                <a:ext uri="{63B3BB69-23CF-44E3-9099-C40C66FF867C}">
                  <a14:compatExt spid="_x0000_s10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41</xdr:row>
          <xdr:rowOff>19050</xdr:rowOff>
        </xdr:from>
        <xdr:to>
          <xdr:col>25</xdr:col>
          <xdr:colOff>76200</xdr:colOff>
          <xdr:row>41</xdr:row>
          <xdr:rowOff>241300</xdr:rowOff>
        </xdr:to>
        <xdr:sp macro="" textlink="">
          <xdr:nvSpPr>
            <xdr:cNvPr id="105513" name="Check Box 41" hidden="1">
              <a:extLst>
                <a:ext uri="{63B3BB69-23CF-44E3-9099-C40C66FF867C}">
                  <a14:compatExt spid="_x0000_s10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47</xdr:row>
          <xdr:rowOff>19050</xdr:rowOff>
        </xdr:from>
        <xdr:to>
          <xdr:col>2</xdr:col>
          <xdr:colOff>76200</xdr:colOff>
          <xdr:row>47</xdr:row>
          <xdr:rowOff>241300</xdr:rowOff>
        </xdr:to>
        <xdr:sp macro="" textlink="">
          <xdr:nvSpPr>
            <xdr:cNvPr id="105520" name="Check Box 48" hidden="1">
              <a:extLst>
                <a:ext uri="{63B3BB69-23CF-44E3-9099-C40C66FF867C}">
                  <a14:compatExt spid="_x0000_s10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19050</xdr:rowOff>
        </xdr:from>
        <xdr:to>
          <xdr:col>2</xdr:col>
          <xdr:colOff>76200</xdr:colOff>
          <xdr:row>49</xdr:row>
          <xdr:rowOff>241300</xdr:rowOff>
        </xdr:to>
        <xdr:sp macro="" textlink="">
          <xdr:nvSpPr>
            <xdr:cNvPr id="105548" name="Check Box 76" hidden="1">
              <a:extLst>
                <a:ext uri="{63B3BB69-23CF-44E3-9099-C40C66FF867C}">
                  <a14:compatExt spid="_x0000_s105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51</xdr:row>
          <xdr:rowOff>19050</xdr:rowOff>
        </xdr:from>
        <xdr:to>
          <xdr:col>2</xdr:col>
          <xdr:colOff>76200</xdr:colOff>
          <xdr:row>51</xdr:row>
          <xdr:rowOff>241300</xdr:rowOff>
        </xdr:to>
        <xdr:sp macro="" textlink="">
          <xdr:nvSpPr>
            <xdr:cNvPr id="105549" name="Check Box 77" hidden="1">
              <a:extLst>
                <a:ext uri="{63B3BB69-23CF-44E3-9099-C40C66FF867C}">
                  <a14:compatExt spid="_x0000_s105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19050</xdr:rowOff>
        </xdr:from>
        <xdr:to>
          <xdr:col>2</xdr:col>
          <xdr:colOff>76200</xdr:colOff>
          <xdr:row>53</xdr:row>
          <xdr:rowOff>241300</xdr:rowOff>
        </xdr:to>
        <xdr:sp macro="" textlink="">
          <xdr:nvSpPr>
            <xdr:cNvPr id="105550" name="Check Box 78" hidden="1">
              <a:extLst>
                <a:ext uri="{63B3BB69-23CF-44E3-9099-C40C66FF867C}">
                  <a14:compatExt spid="_x0000_s105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55</xdr:row>
          <xdr:rowOff>19050</xdr:rowOff>
        </xdr:from>
        <xdr:to>
          <xdr:col>2</xdr:col>
          <xdr:colOff>76200</xdr:colOff>
          <xdr:row>55</xdr:row>
          <xdr:rowOff>241300</xdr:rowOff>
        </xdr:to>
        <xdr:sp macro="" textlink="">
          <xdr:nvSpPr>
            <xdr:cNvPr id="105551" name="Check Box 79" hidden="1">
              <a:extLst>
                <a:ext uri="{63B3BB69-23CF-44E3-9099-C40C66FF867C}">
                  <a14:compatExt spid="_x0000_s105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57</xdr:row>
          <xdr:rowOff>19050</xdr:rowOff>
        </xdr:from>
        <xdr:to>
          <xdr:col>2</xdr:col>
          <xdr:colOff>76200</xdr:colOff>
          <xdr:row>57</xdr:row>
          <xdr:rowOff>241300</xdr:rowOff>
        </xdr:to>
        <xdr:sp macro="" textlink="">
          <xdr:nvSpPr>
            <xdr:cNvPr id="105552" name="Check Box 80" hidden="1">
              <a:extLst>
                <a:ext uri="{63B3BB69-23CF-44E3-9099-C40C66FF867C}">
                  <a14:compatExt spid="_x0000_s105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59</xdr:row>
          <xdr:rowOff>19050</xdr:rowOff>
        </xdr:from>
        <xdr:to>
          <xdr:col>2</xdr:col>
          <xdr:colOff>76200</xdr:colOff>
          <xdr:row>59</xdr:row>
          <xdr:rowOff>241300</xdr:rowOff>
        </xdr:to>
        <xdr:sp macro="" textlink="">
          <xdr:nvSpPr>
            <xdr:cNvPr id="105553" name="Check Box 81" hidden="1">
              <a:extLst>
                <a:ext uri="{63B3BB69-23CF-44E3-9099-C40C66FF867C}">
                  <a14:compatExt spid="_x0000_s10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61</xdr:row>
          <xdr:rowOff>19050</xdr:rowOff>
        </xdr:from>
        <xdr:to>
          <xdr:col>22</xdr:col>
          <xdr:colOff>76200</xdr:colOff>
          <xdr:row>61</xdr:row>
          <xdr:rowOff>241300</xdr:rowOff>
        </xdr:to>
        <xdr:sp macro="" textlink="">
          <xdr:nvSpPr>
            <xdr:cNvPr id="105554" name="Check Box 82" hidden="1">
              <a:extLst>
                <a:ext uri="{63B3BB69-23CF-44E3-9099-C40C66FF867C}">
                  <a14:compatExt spid="_x0000_s10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61</xdr:row>
          <xdr:rowOff>19050</xdr:rowOff>
        </xdr:from>
        <xdr:to>
          <xdr:col>25</xdr:col>
          <xdr:colOff>76200</xdr:colOff>
          <xdr:row>61</xdr:row>
          <xdr:rowOff>241300</xdr:rowOff>
        </xdr:to>
        <xdr:sp macro="" textlink="">
          <xdr:nvSpPr>
            <xdr:cNvPr id="105555" name="Check Box 83" hidden="1">
              <a:extLst>
                <a:ext uri="{63B3BB69-23CF-44E3-9099-C40C66FF867C}">
                  <a14:compatExt spid="_x0000_s105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63</xdr:row>
          <xdr:rowOff>19050</xdr:rowOff>
        </xdr:from>
        <xdr:to>
          <xdr:col>2</xdr:col>
          <xdr:colOff>76200</xdr:colOff>
          <xdr:row>63</xdr:row>
          <xdr:rowOff>241300</xdr:rowOff>
        </xdr:to>
        <xdr:sp macro="" textlink="">
          <xdr:nvSpPr>
            <xdr:cNvPr id="105556" name="Check Box 84" hidden="1">
              <a:extLst>
                <a:ext uri="{63B3BB69-23CF-44E3-9099-C40C66FF867C}">
                  <a14:compatExt spid="_x0000_s105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37</xdr:row>
          <xdr:rowOff>19050</xdr:rowOff>
        </xdr:from>
        <xdr:to>
          <xdr:col>22</xdr:col>
          <xdr:colOff>76200</xdr:colOff>
          <xdr:row>37</xdr:row>
          <xdr:rowOff>241300</xdr:rowOff>
        </xdr:to>
        <xdr:sp macro="" textlink="">
          <xdr:nvSpPr>
            <xdr:cNvPr id="105557" name="Check Box 85" hidden="1">
              <a:extLst>
                <a:ext uri="{63B3BB69-23CF-44E3-9099-C40C66FF867C}">
                  <a14:compatExt spid="_x0000_s105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37</xdr:row>
          <xdr:rowOff>19050</xdr:rowOff>
        </xdr:from>
        <xdr:to>
          <xdr:col>25</xdr:col>
          <xdr:colOff>76200</xdr:colOff>
          <xdr:row>37</xdr:row>
          <xdr:rowOff>241300</xdr:rowOff>
        </xdr:to>
        <xdr:sp macro="" textlink="">
          <xdr:nvSpPr>
            <xdr:cNvPr id="105558" name="Check Box 86" hidden="1">
              <a:extLst>
                <a:ext uri="{63B3BB69-23CF-44E3-9099-C40C66FF867C}">
                  <a14:compatExt spid="_x0000_s105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19050</xdr:colOff>
          <xdr:row>7</xdr:row>
          <xdr:rowOff>19050</xdr:rowOff>
        </xdr:from>
        <xdr:to>
          <xdr:col>22</xdr:col>
          <xdr:colOff>76200</xdr:colOff>
          <xdr:row>7</xdr:row>
          <xdr:rowOff>241300</xdr:rowOff>
        </xdr:to>
        <xdr:sp macro="" textlink="">
          <xdr:nvSpPr>
            <xdr:cNvPr id="113671" name="Check Box 7" hidden="1">
              <a:extLst>
                <a:ext uri="{63B3BB69-23CF-44E3-9099-C40C66FF867C}">
                  <a14:compatExt spid="_x0000_s113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7</xdr:row>
          <xdr:rowOff>19050</xdr:rowOff>
        </xdr:from>
        <xdr:to>
          <xdr:col>25</xdr:col>
          <xdr:colOff>76200</xdr:colOff>
          <xdr:row>7</xdr:row>
          <xdr:rowOff>241300</xdr:rowOff>
        </xdr:to>
        <xdr:sp macro="" textlink="">
          <xdr:nvSpPr>
            <xdr:cNvPr id="113672" name="Check Box 8" hidden="1">
              <a:extLst>
                <a:ext uri="{63B3BB69-23CF-44E3-9099-C40C66FF867C}">
                  <a14:compatExt spid="_x0000_s113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10</xdr:row>
          <xdr:rowOff>19050</xdr:rowOff>
        </xdr:from>
        <xdr:to>
          <xdr:col>22</xdr:col>
          <xdr:colOff>76200</xdr:colOff>
          <xdr:row>10</xdr:row>
          <xdr:rowOff>241300</xdr:rowOff>
        </xdr:to>
        <xdr:sp macro="" textlink="">
          <xdr:nvSpPr>
            <xdr:cNvPr id="113673" name="Check Box 9" hidden="1">
              <a:extLst>
                <a:ext uri="{63B3BB69-23CF-44E3-9099-C40C66FF867C}">
                  <a14:compatExt spid="_x0000_s113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10</xdr:row>
          <xdr:rowOff>19050</xdr:rowOff>
        </xdr:from>
        <xdr:to>
          <xdr:col>25</xdr:col>
          <xdr:colOff>76200</xdr:colOff>
          <xdr:row>10</xdr:row>
          <xdr:rowOff>241300</xdr:rowOff>
        </xdr:to>
        <xdr:sp macro="" textlink="">
          <xdr:nvSpPr>
            <xdr:cNvPr id="113674" name="Check Box 10" hidden="1">
              <a:extLst>
                <a:ext uri="{63B3BB69-23CF-44E3-9099-C40C66FF867C}">
                  <a14:compatExt spid="_x0000_s113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22</xdr:row>
          <xdr:rowOff>19050</xdr:rowOff>
        </xdr:from>
        <xdr:to>
          <xdr:col>22</xdr:col>
          <xdr:colOff>76200</xdr:colOff>
          <xdr:row>22</xdr:row>
          <xdr:rowOff>241300</xdr:rowOff>
        </xdr:to>
        <xdr:sp macro="" textlink="">
          <xdr:nvSpPr>
            <xdr:cNvPr id="113675" name="Check Box 11" hidden="1">
              <a:extLst>
                <a:ext uri="{63B3BB69-23CF-44E3-9099-C40C66FF867C}">
                  <a14:compatExt spid="_x0000_s113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xdr:row>
          <xdr:rowOff>19050</xdr:rowOff>
        </xdr:from>
        <xdr:to>
          <xdr:col>25</xdr:col>
          <xdr:colOff>76200</xdr:colOff>
          <xdr:row>22</xdr:row>
          <xdr:rowOff>241300</xdr:rowOff>
        </xdr:to>
        <xdr:sp macro="" textlink="">
          <xdr:nvSpPr>
            <xdr:cNvPr id="113676" name="Check Box 12" hidden="1">
              <a:extLst>
                <a:ext uri="{63B3BB69-23CF-44E3-9099-C40C66FF867C}">
                  <a14:compatExt spid="_x0000_s113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13</xdr:row>
          <xdr:rowOff>19050</xdr:rowOff>
        </xdr:from>
        <xdr:to>
          <xdr:col>22</xdr:col>
          <xdr:colOff>76200</xdr:colOff>
          <xdr:row>13</xdr:row>
          <xdr:rowOff>241300</xdr:rowOff>
        </xdr:to>
        <xdr:sp macro="" textlink="">
          <xdr:nvSpPr>
            <xdr:cNvPr id="113687" name="Check Box 23" hidden="1">
              <a:extLst>
                <a:ext uri="{63B3BB69-23CF-44E3-9099-C40C66FF867C}">
                  <a14:compatExt spid="_x0000_s113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13</xdr:row>
          <xdr:rowOff>19050</xdr:rowOff>
        </xdr:from>
        <xdr:to>
          <xdr:col>25</xdr:col>
          <xdr:colOff>76200</xdr:colOff>
          <xdr:row>13</xdr:row>
          <xdr:rowOff>241300</xdr:rowOff>
        </xdr:to>
        <xdr:sp macro="" textlink="">
          <xdr:nvSpPr>
            <xdr:cNvPr id="113688" name="Check Box 24" hidden="1">
              <a:extLst>
                <a:ext uri="{63B3BB69-23CF-44E3-9099-C40C66FF867C}">
                  <a14:compatExt spid="_x0000_s113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16</xdr:row>
          <xdr:rowOff>19050</xdr:rowOff>
        </xdr:from>
        <xdr:to>
          <xdr:col>22</xdr:col>
          <xdr:colOff>76200</xdr:colOff>
          <xdr:row>16</xdr:row>
          <xdr:rowOff>241300</xdr:rowOff>
        </xdr:to>
        <xdr:sp macro="" textlink="">
          <xdr:nvSpPr>
            <xdr:cNvPr id="113689" name="Check Box 25" hidden="1">
              <a:extLst>
                <a:ext uri="{63B3BB69-23CF-44E3-9099-C40C66FF867C}">
                  <a14:compatExt spid="_x0000_s113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16</xdr:row>
          <xdr:rowOff>19050</xdr:rowOff>
        </xdr:from>
        <xdr:to>
          <xdr:col>25</xdr:col>
          <xdr:colOff>76200</xdr:colOff>
          <xdr:row>16</xdr:row>
          <xdr:rowOff>241300</xdr:rowOff>
        </xdr:to>
        <xdr:sp macro="" textlink="">
          <xdr:nvSpPr>
            <xdr:cNvPr id="113690" name="Check Box 26" hidden="1">
              <a:extLst>
                <a:ext uri="{63B3BB69-23CF-44E3-9099-C40C66FF867C}">
                  <a14:compatExt spid="_x0000_s113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44450</xdr:rowOff>
    </xdr:from>
    <xdr:to>
      <xdr:col>9</xdr:col>
      <xdr:colOff>247188</xdr:colOff>
      <xdr:row>3</xdr:row>
      <xdr:rowOff>4965</xdr:rowOff>
    </xdr:to>
    <xdr:pic>
      <xdr:nvPicPr>
        <xdr:cNvPr id="5" name="Grafik 4" descr="Kofinaniziert von der Europäischen Union" title="EU-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4450"/>
          <a:ext cx="2450638" cy="532015"/>
        </a:xfrm>
        <a:prstGeom prst="rect">
          <a:avLst/>
        </a:prstGeom>
      </xdr:spPr>
    </xdr:pic>
    <xdr:clientData/>
  </xdr:twoCellAnchor>
  <xdr:twoCellAnchor editAs="oneCell">
    <xdr:from>
      <xdr:col>27</xdr:col>
      <xdr:colOff>50800</xdr:colOff>
      <xdr:row>0</xdr:row>
      <xdr:rowOff>0</xdr:rowOff>
    </xdr:from>
    <xdr:to>
      <xdr:col>39</xdr:col>
      <xdr:colOff>117475</xdr:colOff>
      <xdr:row>2</xdr:row>
      <xdr:rowOff>168275</xdr:rowOff>
    </xdr:to>
    <xdr:pic>
      <xdr:nvPicPr>
        <xdr:cNvPr id="6" name="Grafik 5" title="TLVwA-Logo"/>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 t="11394" r="2070" b="18212"/>
        <a:stretch/>
      </xdr:blipFill>
      <xdr:spPr>
        <a:xfrm>
          <a:off x="6940550" y="0"/>
          <a:ext cx="3190875" cy="5492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27</xdr:col>
      <xdr:colOff>50800</xdr:colOff>
      <xdr:row>0</xdr:row>
      <xdr:rowOff>0</xdr:rowOff>
    </xdr:from>
    <xdr:to>
      <xdr:col>39</xdr:col>
      <xdr:colOff>117475</xdr:colOff>
      <xdr:row>2</xdr:row>
      <xdr:rowOff>168275</xdr:rowOff>
    </xdr:to>
    <xdr:pic>
      <xdr:nvPicPr>
        <xdr:cNvPr id="5" name="Grafik 4"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6940550" y="0"/>
          <a:ext cx="3190875" cy="549275"/>
        </a:xfrm>
        <a:prstGeom prst="rect">
          <a:avLst/>
        </a:prstGeom>
      </xdr:spPr>
    </xdr:pic>
    <xdr:clientData/>
  </xdr:twoCellAnchor>
  <xdr:twoCellAnchor editAs="oneCell">
    <xdr:from>
      <xdr:col>0</xdr:col>
      <xdr:colOff>0</xdr:colOff>
      <xdr:row>0</xdr:row>
      <xdr:rowOff>44450</xdr:rowOff>
    </xdr:from>
    <xdr:to>
      <xdr:col>9</xdr:col>
      <xdr:colOff>247188</xdr:colOff>
      <xdr:row>3</xdr:row>
      <xdr:rowOff>4965</xdr:rowOff>
    </xdr:to>
    <xdr:pic>
      <xdr:nvPicPr>
        <xdr:cNvPr id="6" name="Grafik 5" descr="Kofinaniziert von der Europäischen Union" title="EU-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4450"/>
          <a:ext cx="2450638" cy="5320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27</xdr:col>
      <xdr:colOff>50800</xdr:colOff>
      <xdr:row>0</xdr:row>
      <xdr:rowOff>0</xdr:rowOff>
    </xdr:from>
    <xdr:to>
      <xdr:col>39</xdr:col>
      <xdr:colOff>117475</xdr:colOff>
      <xdr:row>2</xdr:row>
      <xdr:rowOff>168275</xdr:rowOff>
    </xdr:to>
    <xdr:pic>
      <xdr:nvPicPr>
        <xdr:cNvPr id="5" name="Grafik 4"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6940550" y="0"/>
          <a:ext cx="3190875" cy="549275"/>
        </a:xfrm>
        <a:prstGeom prst="rect">
          <a:avLst/>
        </a:prstGeom>
      </xdr:spPr>
    </xdr:pic>
    <xdr:clientData/>
  </xdr:twoCellAnchor>
  <xdr:twoCellAnchor editAs="oneCell">
    <xdr:from>
      <xdr:col>0</xdr:col>
      <xdr:colOff>0</xdr:colOff>
      <xdr:row>0</xdr:row>
      <xdr:rowOff>44450</xdr:rowOff>
    </xdr:from>
    <xdr:to>
      <xdr:col>9</xdr:col>
      <xdr:colOff>247188</xdr:colOff>
      <xdr:row>3</xdr:row>
      <xdr:rowOff>4965</xdr:rowOff>
    </xdr:to>
    <xdr:pic>
      <xdr:nvPicPr>
        <xdr:cNvPr id="6" name="Grafik 5" descr="Kofinaniziert von der Europäischen Union" title="EU-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4450"/>
          <a:ext cx="2450638" cy="5320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50800</xdr:colOff>
      <xdr:row>0</xdr:row>
      <xdr:rowOff>0</xdr:rowOff>
    </xdr:from>
    <xdr:to>
      <xdr:col>25</xdr:col>
      <xdr:colOff>117475</xdr:colOff>
      <xdr:row>2</xdr:row>
      <xdr:rowOff>168275</xdr:rowOff>
    </xdr:to>
    <xdr:pic>
      <xdr:nvPicPr>
        <xdr:cNvPr id="5" name="Grafik 4"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295650" y="0"/>
          <a:ext cx="3190875" cy="549275"/>
        </a:xfrm>
        <a:prstGeom prst="rect">
          <a:avLst/>
        </a:prstGeom>
      </xdr:spPr>
    </xdr:pic>
    <xdr:clientData/>
  </xdr:twoCellAnchor>
  <xdr:twoCellAnchor editAs="oneCell">
    <xdr:from>
      <xdr:col>0</xdr:col>
      <xdr:colOff>0</xdr:colOff>
      <xdr:row>0</xdr:row>
      <xdr:rowOff>44450</xdr:rowOff>
    </xdr:from>
    <xdr:to>
      <xdr:col>9</xdr:col>
      <xdr:colOff>247188</xdr:colOff>
      <xdr:row>3</xdr:row>
      <xdr:rowOff>4965</xdr:rowOff>
    </xdr:to>
    <xdr:pic>
      <xdr:nvPicPr>
        <xdr:cNvPr id="6" name="Grafik 5" descr="Kofinaniziert von der Europäischen Union" title="EU-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4450"/>
          <a:ext cx="2450638" cy="53201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182223</xdr:colOff>
      <xdr:row>15</xdr:row>
      <xdr:rowOff>48759</xdr:rowOff>
    </xdr:from>
    <xdr:to>
      <xdr:col>5</xdr:col>
      <xdr:colOff>72005</xdr:colOff>
      <xdr:row>15</xdr:row>
      <xdr:rowOff>160339</xdr:rowOff>
    </xdr:to>
    <xdr:sp macro="" textlink="">
      <xdr:nvSpPr>
        <xdr:cNvPr id="5" name="Pfeil nach unten 4"/>
        <xdr:cNvSpPr/>
      </xdr:nvSpPr>
      <xdr:spPr>
        <a:xfrm>
          <a:off x="1035504" y="2215697"/>
          <a:ext cx="135845" cy="111580"/>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129982</xdr:colOff>
      <xdr:row>10</xdr:row>
      <xdr:rowOff>84693</xdr:rowOff>
    </xdr:from>
    <xdr:to>
      <xdr:col>20</xdr:col>
      <xdr:colOff>241466</xdr:colOff>
      <xdr:row>11</xdr:row>
      <xdr:rowOff>69822</xdr:rowOff>
    </xdr:to>
    <xdr:sp macro="" textlink="">
      <xdr:nvSpPr>
        <xdr:cNvPr id="11" name="Pfeil nach unten 10"/>
        <xdr:cNvSpPr/>
      </xdr:nvSpPr>
      <xdr:spPr>
        <a:xfrm rot="16200000">
          <a:off x="4915771" y="1502242"/>
          <a:ext cx="137432"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20</xdr:col>
      <xdr:colOff>125711</xdr:colOff>
      <xdr:row>12</xdr:row>
      <xdr:rowOff>84613</xdr:rowOff>
    </xdr:from>
    <xdr:to>
      <xdr:col>20</xdr:col>
      <xdr:colOff>237195</xdr:colOff>
      <xdr:row>13</xdr:row>
      <xdr:rowOff>69741</xdr:rowOff>
    </xdr:to>
    <xdr:sp macro="" textlink="">
      <xdr:nvSpPr>
        <xdr:cNvPr id="12" name="Pfeil nach unten 11"/>
        <xdr:cNvSpPr/>
      </xdr:nvSpPr>
      <xdr:spPr>
        <a:xfrm rot="16200000">
          <a:off x="4911500" y="1806768"/>
          <a:ext cx="137432"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14</xdr:col>
      <xdr:colOff>182223</xdr:colOff>
      <xdr:row>15</xdr:row>
      <xdr:rowOff>48759</xdr:rowOff>
    </xdr:from>
    <xdr:to>
      <xdr:col>15</xdr:col>
      <xdr:colOff>72005</xdr:colOff>
      <xdr:row>15</xdr:row>
      <xdr:rowOff>160339</xdr:rowOff>
    </xdr:to>
    <xdr:sp macro="" textlink="">
      <xdr:nvSpPr>
        <xdr:cNvPr id="13" name="Pfeil nach unten 12"/>
        <xdr:cNvSpPr/>
      </xdr:nvSpPr>
      <xdr:spPr>
        <a:xfrm>
          <a:off x="1045426" y="2191884"/>
          <a:ext cx="137829" cy="111580"/>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24</xdr:col>
      <xdr:colOff>182223</xdr:colOff>
      <xdr:row>22</xdr:row>
      <xdr:rowOff>48759</xdr:rowOff>
    </xdr:from>
    <xdr:to>
      <xdr:col>25</xdr:col>
      <xdr:colOff>72005</xdr:colOff>
      <xdr:row>22</xdr:row>
      <xdr:rowOff>160339</xdr:rowOff>
    </xdr:to>
    <xdr:sp macro="" textlink="">
      <xdr:nvSpPr>
        <xdr:cNvPr id="14" name="Pfeil nach unten 13"/>
        <xdr:cNvSpPr/>
      </xdr:nvSpPr>
      <xdr:spPr>
        <a:xfrm>
          <a:off x="1045426" y="2191884"/>
          <a:ext cx="137829" cy="111580"/>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24</xdr:col>
      <xdr:colOff>182223</xdr:colOff>
      <xdr:row>27</xdr:row>
      <xdr:rowOff>48759</xdr:rowOff>
    </xdr:from>
    <xdr:to>
      <xdr:col>25</xdr:col>
      <xdr:colOff>72005</xdr:colOff>
      <xdr:row>27</xdr:row>
      <xdr:rowOff>160339</xdr:rowOff>
    </xdr:to>
    <xdr:sp macro="" textlink="">
      <xdr:nvSpPr>
        <xdr:cNvPr id="15" name="Pfeil nach unten 14"/>
        <xdr:cNvSpPr/>
      </xdr:nvSpPr>
      <xdr:spPr>
        <a:xfrm>
          <a:off x="1045426" y="2191884"/>
          <a:ext cx="137829" cy="111580"/>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24</xdr:col>
      <xdr:colOff>182223</xdr:colOff>
      <xdr:row>36</xdr:row>
      <xdr:rowOff>48759</xdr:rowOff>
    </xdr:from>
    <xdr:to>
      <xdr:col>25</xdr:col>
      <xdr:colOff>72005</xdr:colOff>
      <xdr:row>36</xdr:row>
      <xdr:rowOff>160339</xdr:rowOff>
    </xdr:to>
    <xdr:sp macro="" textlink="">
      <xdr:nvSpPr>
        <xdr:cNvPr id="16" name="Pfeil nach unten 15"/>
        <xdr:cNvSpPr/>
      </xdr:nvSpPr>
      <xdr:spPr>
        <a:xfrm>
          <a:off x="6006364" y="3263447"/>
          <a:ext cx="137829"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24</xdr:col>
      <xdr:colOff>182223</xdr:colOff>
      <xdr:row>43</xdr:row>
      <xdr:rowOff>48759</xdr:rowOff>
    </xdr:from>
    <xdr:to>
      <xdr:col>25</xdr:col>
      <xdr:colOff>72005</xdr:colOff>
      <xdr:row>43</xdr:row>
      <xdr:rowOff>160339</xdr:rowOff>
    </xdr:to>
    <xdr:sp macro="" textlink="">
      <xdr:nvSpPr>
        <xdr:cNvPr id="17" name="Pfeil nach unten 16"/>
        <xdr:cNvSpPr/>
      </xdr:nvSpPr>
      <xdr:spPr>
        <a:xfrm>
          <a:off x="6006364" y="3263447"/>
          <a:ext cx="137829"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24</xdr:col>
      <xdr:colOff>182223</xdr:colOff>
      <xdr:row>50</xdr:row>
      <xdr:rowOff>48759</xdr:rowOff>
    </xdr:from>
    <xdr:to>
      <xdr:col>25</xdr:col>
      <xdr:colOff>72005</xdr:colOff>
      <xdr:row>50</xdr:row>
      <xdr:rowOff>160339</xdr:rowOff>
    </xdr:to>
    <xdr:sp macro="" textlink="">
      <xdr:nvSpPr>
        <xdr:cNvPr id="18" name="Pfeil nach unten 17"/>
        <xdr:cNvSpPr/>
      </xdr:nvSpPr>
      <xdr:spPr>
        <a:xfrm>
          <a:off x="6006364" y="3263447"/>
          <a:ext cx="137829"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24</xdr:col>
      <xdr:colOff>182223</xdr:colOff>
      <xdr:row>57</xdr:row>
      <xdr:rowOff>48759</xdr:rowOff>
    </xdr:from>
    <xdr:to>
      <xdr:col>25</xdr:col>
      <xdr:colOff>72005</xdr:colOff>
      <xdr:row>57</xdr:row>
      <xdr:rowOff>160339</xdr:rowOff>
    </xdr:to>
    <xdr:sp macro="" textlink="">
      <xdr:nvSpPr>
        <xdr:cNvPr id="19" name="Pfeil nach unten 18"/>
        <xdr:cNvSpPr/>
      </xdr:nvSpPr>
      <xdr:spPr>
        <a:xfrm>
          <a:off x="6006364" y="3263447"/>
          <a:ext cx="137829"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24</xdr:col>
      <xdr:colOff>182223</xdr:colOff>
      <xdr:row>63</xdr:row>
      <xdr:rowOff>48759</xdr:rowOff>
    </xdr:from>
    <xdr:to>
      <xdr:col>25</xdr:col>
      <xdr:colOff>72005</xdr:colOff>
      <xdr:row>63</xdr:row>
      <xdr:rowOff>160339</xdr:rowOff>
    </xdr:to>
    <xdr:sp macro="" textlink="">
      <xdr:nvSpPr>
        <xdr:cNvPr id="20" name="Pfeil nach unten 19"/>
        <xdr:cNvSpPr/>
      </xdr:nvSpPr>
      <xdr:spPr>
        <a:xfrm>
          <a:off x="6006364" y="3263447"/>
          <a:ext cx="137829"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24</xdr:col>
      <xdr:colOff>182223</xdr:colOff>
      <xdr:row>69</xdr:row>
      <xdr:rowOff>48759</xdr:rowOff>
    </xdr:from>
    <xdr:to>
      <xdr:col>25</xdr:col>
      <xdr:colOff>72005</xdr:colOff>
      <xdr:row>69</xdr:row>
      <xdr:rowOff>160339</xdr:rowOff>
    </xdr:to>
    <xdr:sp macro="" textlink="">
      <xdr:nvSpPr>
        <xdr:cNvPr id="21" name="Pfeil nach unten 20"/>
        <xdr:cNvSpPr/>
      </xdr:nvSpPr>
      <xdr:spPr>
        <a:xfrm>
          <a:off x="6006364" y="3263447"/>
          <a:ext cx="137829"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24</xdr:col>
      <xdr:colOff>182223</xdr:colOff>
      <xdr:row>76</xdr:row>
      <xdr:rowOff>48759</xdr:rowOff>
    </xdr:from>
    <xdr:to>
      <xdr:col>25</xdr:col>
      <xdr:colOff>72005</xdr:colOff>
      <xdr:row>76</xdr:row>
      <xdr:rowOff>160339</xdr:rowOff>
    </xdr:to>
    <xdr:sp macro="" textlink="">
      <xdr:nvSpPr>
        <xdr:cNvPr id="22" name="Pfeil nach unten 21"/>
        <xdr:cNvSpPr/>
      </xdr:nvSpPr>
      <xdr:spPr>
        <a:xfrm>
          <a:off x="6006364" y="3263447"/>
          <a:ext cx="137829"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24</xdr:col>
      <xdr:colOff>182223</xdr:colOff>
      <xdr:row>82</xdr:row>
      <xdr:rowOff>48759</xdr:rowOff>
    </xdr:from>
    <xdr:to>
      <xdr:col>25</xdr:col>
      <xdr:colOff>72005</xdr:colOff>
      <xdr:row>82</xdr:row>
      <xdr:rowOff>160339</xdr:rowOff>
    </xdr:to>
    <xdr:sp macro="" textlink="">
      <xdr:nvSpPr>
        <xdr:cNvPr id="23" name="Pfeil nach unten 22"/>
        <xdr:cNvSpPr/>
      </xdr:nvSpPr>
      <xdr:spPr>
        <a:xfrm>
          <a:off x="6006364" y="3263447"/>
          <a:ext cx="137829"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10</xdr:col>
      <xdr:colOff>129982</xdr:colOff>
      <xdr:row>10</xdr:row>
      <xdr:rowOff>84693</xdr:rowOff>
    </xdr:from>
    <xdr:to>
      <xdr:col>10</xdr:col>
      <xdr:colOff>241466</xdr:colOff>
      <xdr:row>11</xdr:row>
      <xdr:rowOff>69822</xdr:rowOff>
    </xdr:to>
    <xdr:sp macro="" textlink="">
      <xdr:nvSpPr>
        <xdr:cNvPr id="24" name="Pfeil nach unten 23"/>
        <xdr:cNvSpPr/>
      </xdr:nvSpPr>
      <xdr:spPr>
        <a:xfrm rot="16200000">
          <a:off x="4950698" y="1484993"/>
          <a:ext cx="133957"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9</xdr:col>
      <xdr:colOff>3771</xdr:colOff>
      <xdr:row>17</xdr:row>
      <xdr:rowOff>84693</xdr:rowOff>
    </xdr:from>
    <xdr:to>
      <xdr:col>9</xdr:col>
      <xdr:colOff>115255</xdr:colOff>
      <xdr:row>18</xdr:row>
      <xdr:rowOff>69822</xdr:rowOff>
    </xdr:to>
    <xdr:sp macro="" textlink="">
      <xdr:nvSpPr>
        <xdr:cNvPr id="25" name="Pfeil nach unten 24"/>
        <xdr:cNvSpPr/>
      </xdr:nvSpPr>
      <xdr:spPr>
        <a:xfrm rot="5400000" flipH="1">
          <a:off x="2086248" y="2593266"/>
          <a:ext cx="137529"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30</xdr:col>
      <xdr:colOff>129982</xdr:colOff>
      <xdr:row>17</xdr:row>
      <xdr:rowOff>84693</xdr:rowOff>
    </xdr:from>
    <xdr:to>
      <xdr:col>30</xdr:col>
      <xdr:colOff>241466</xdr:colOff>
      <xdr:row>18</xdr:row>
      <xdr:rowOff>69822</xdr:rowOff>
    </xdr:to>
    <xdr:sp macro="" textlink="">
      <xdr:nvSpPr>
        <xdr:cNvPr id="26" name="Pfeil nach unten 25"/>
        <xdr:cNvSpPr/>
      </xdr:nvSpPr>
      <xdr:spPr>
        <a:xfrm rot="16200000">
          <a:off x="4950698" y="1484993"/>
          <a:ext cx="133957"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30</xdr:col>
      <xdr:colOff>129982</xdr:colOff>
      <xdr:row>23</xdr:row>
      <xdr:rowOff>84693</xdr:rowOff>
    </xdr:from>
    <xdr:to>
      <xdr:col>30</xdr:col>
      <xdr:colOff>241466</xdr:colOff>
      <xdr:row>24</xdr:row>
      <xdr:rowOff>69822</xdr:rowOff>
    </xdr:to>
    <xdr:sp macro="" textlink="">
      <xdr:nvSpPr>
        <xdr:cNvPr id="27" name="Pfeil nach unten 26"/>
        <xdr:cNvSpPr/>
      </xdr:nvSpPr>
      <xdr:spPr>
        <a:xfrm rot="16200000">
          <a:off x="4950698" y="1484993"/>
          <a:ext cx="133957"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30</xdr:col>
      <xdr:colOff>129982</xdr:colOff>
      <xdr:row>30</xdr:row>
      <xdr:rowOff>84693</xdr:rowOff>
    </xdr:from>
    <xdr:to>
      <xdr:col>30</xdr:col>
      <xdr:colOff>241466</xdr:colOff>
      <xdr:row>31</xdr:row>
      <xdr:rowOff>69822</xdr:rowOff>
    </xdr:to>
    <xdr:sp macro="" textlink="">
      <xdr:nvSpPr>
        <xdr:cNvPr id="28" name="Pfeil nach unten 27"/>
        <xdr:cNvSpPr/>
      </xdr:nvSpPr>
      <xdr:spPr>
        <a:xfrm rot="16200000">
          <a:off x="4950698" y="1484993"/>
          <a:ext cx="133957"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30</xdr:col>
      <xdr:colOff>129982</xdr:colOff>
      <xdr:row>38</xdr:row>
      <xdr:rowOff>84693</xdr:rowOff>
    </xdr:from>
    <xdr:to>
      <xdr:col>30</xdr:col>
      <xdr:colOff>241466</xdr:colOff>
      <xdr:row>39</xdr:row>
      <xdr:rowOff>69822</xdr:rowOff>
    </xdr:to>
    <xdr:sp macro="" textlink="">
      <xdr:nvSpPr>
        <xdr:cNvPr id="29" name="Pfeil nach unten 28"/>
        <xdr:cNvSpPr/>
      </xdr:nvSpPr>
      <xdr:spPr>
        <a:xfrm rot="16200000">
          <a:off x="4950698" y="1484993"/>
          <a:ext cx="133957"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30</xdr:col>
      <xdr:colOff>129982</xdr:colOff>
      <xdr:row>45</xdr:row>
      <xdr:rowOff>84693</xdr:rowOff>
    </xdr:from>
    <xdr:to>
      <xdr:col>30</xdr:col>
      <xdr:colOff>241466</xdr:colOff>
      <xdr:row>46</xdr:row>
      <xdr:rowOff>69822</xdr:rowOff>
    </xdr:to>
    <xdr:sp macro="" textlink="">
      <xdr:nvSpPr>
        <xdr:cNvPr id="30" name="Pfeil nach unten 29"/>
        <xdr:cNvSpPr/>
      </xdr:nvSpPr>
      <xdr:spPr>
        <a:xfrm rot="16200000">
          <a:off x="4950698" y="1484993"/>
          <a:ext cx="133957"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30</xdr:col>
      <xdr:colOff>129982</xdr:colOff>
      <xdr:row>52</xdr:row>
      <xdr:rowOff>84693</xdr:rowOff>
    </xdr:from>
    <xdr:to>
      <xdr:col>30</xdr:col>
      <xdr:colOff>241466</xdr:colOff>
      <xdr:row>53</xdr:row>
      <xdr:rowOff>69822</xdr:rowOff>
    </xdr:to>
    <xdr:sp macro="" textlink="">
      <xdr:nvSpPr>
        <xdr:cNvPr id="31" name="Pfeil nach unten 30"/>
        <xdr:cNvSpPr/>
      </xdr:nvSpPr>
      <xdr:spPr>
        <a:xfrm rot="16200000">
          <a:off x="4950698" y="1484993"/>
          <a:ext cx="133957"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30</xdr:col>
      <xdr:colOff>129982</xdr:colOff>
      <xdr:row>65</xdr:row>
      <xdr:rowOff>84693</xdr:rowOff>
    </xdr:from>
    <xdr:to>
      <xdr:col>30</xdr:col>
      <xdr:colOff>241466</xdr:colOff>
      <xdr:row>66</xdr:row>
      <xdr:rowOff>69822</xdr:rowOff>
    </xdr:to>
    <xdr:sp macro="" textlink="">
      <xdr:nvSpPr>
        <xdr:cNvPr id="32" name="Pfeil nach unten 31"/>
        <xdr:cNvSpPr/>
      </xdr:nvSpPr>
      <xdr:spPr>
        <a:xfrm rot="16200000">
          <a:off x="4950698" y="1484993"/>
          <a:ext cx="133957"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30</xdr:col>
      <xdr:colOff>129982</xdr:colOff>
      <xdr:row>71</xdr:row>
      <xdr:rowOff>84693</xdr:rowOff>
    </xdr:from>
    <xdr:to>
      <xdr:col>30</xdr:col>
      <xdr:colOff>241466</xdr:colOff>
      <xdr:row>72</xdr:row>
      <xdr:rowOff>69822</xdr:rowOff>
    </xdr:to>
    <xdr:sp macro="" textlink="">
      <xdr:nvSpPr>
        <xdr:cNvPr id="33" name="Pfeil nach unten 32"/>
        <xdr:cNvSpPr/>
      </xdr:nvSpPr>
      <xdr:spPr>
        <a:xfrm rot="16200000">
          <a:off x="4950698" y="1484993"/>
          <a:ext cx="133957" cy="111484"/>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24</xdr:col>
      <xdr:colOff>182223</xdr:colOff>
      <xdr:row>15</xdr:row>
      <xdr:rowOff>48759</xdr:rowOff>
    </xdr:from>
    <xdr:to>
      <xdr:col>25</xdr:col>
      <xdr:colOff>72005</xdr:colOff>
      <xdr:row>15</xdr:row>
      <xdr:rowOff>160339</xdr:rowOff>
    </xdr:to>
    <xdr:sp macro="" textlink="">
      <xdr:nvSpPr>
        <xdr:cNvPr id="35" name="Pfeil nach unten 34"/>
        <xdr:cNvSpPr/>
      </xdr:nvSpPr>
      <xdr:spPr>
        <a:xfrm>
          <a:off x="6502457" y="15110165"/>
          <a:ext cx="137829" cy="102055"/>
        </a:xfrm>
        <a:prstGeom prst="downArrow">
          <a:avLst>
            <a:gd name="adj1" fmla="val 0"/>
            <a:gd name="adj2" fmla="val 88843"/>
          </a:avLst>
        </a:prstGeom>
        <a:solidFill>
          <a:schemeClr val="tx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editAs="oneCell">
    <xdr:from>
      <xdr:col>21</xdr:col>
      <xdr:colOff>50800</xdr:colOff>
      <xdr:row>0</xdr:row>
      <xdr:rowOff>0</xdr:rowOff>
    </xdr:from>
    <xdr:to>
      <xdr:col>33</xdr:col>
      <xdr:colOff>117475</xdr:colOff>
      <xdr:row>2</xdr:row>
      <xdr:rowOff>168275</xdr:rowOff>
    </xdr:to>
    <xdr:pic>
      <xdr:nvPicPr>
        <xdr:cNvPr id="34" name="Grafik 33"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5378450" y="0"/>
          <a:ext cx="3190875" cy="549275"/>
        </a:xfrm>
        <a:prstGeom prst="rect">
          <a:avLst/>
        </a:prstGeom>
      </xdr:spPr>
    </xdr:pic>
    <xdr:clientData/>
  </xdr:twoCellAnchor>
  <xdr:twoCellAnchor editAs="oneCell">
    <xdr:from>
      <xdr:col>0</xdr:col>
      <xdr:colOff>0</xdr:colOff>
      <xdr:row>0</xdr:row>
      <xdr:rowOff>44450</xdr:rowOff>
    </xdr:from>
    <xdr:to>
      <xdr:col>9</xdr:col>
      <xdr:colOff>247188</xdr:colOff>
      <xdr:row>3</xdr:row>
      <xdr:rowOff>4965</xdr:rowOff>
    </xdr:to>
    <xdr:pic>
      <xdr:nvPicPr>
        <xdr:cNvPr id="36" name="Grafik 35" descr="Kofinaniziert von der Europäischen Union" title="EU-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4450"/>
          <a:ext cx="2450638" cy="5320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9524</xdr:colOff>
      <xdr:row>43</xdr:row>
      <xdr:rowOff>9525</xdr:rowOff>
    </xdr:from>
    <xdr:to>
      <xdr:col>9</xdr:col>
      <xdr:colOff>70484</xdr:colOff>
      <xdr:row>48</xdr:row>
      <xdr:rowOff>131444</xdr:rowOff>
    </xdr:to>
    <xdr:pic>
      <xdr:nvPicPr>
        <xdr:cNvPr id="29" name="Bild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4" y="7305675"/>
          <a:ext cx="2042160" cy="883920"/>
        </a:xfrm>
        <a:prstGeom prst="rect">
          <a:avLst/>
        </a:prstGeom>
        <a:noFill/>
        <a:ln>
          <a:noFill/>
        </a:ln>
      </xdr:spPr>
    </xdr:pic>
    <xdr:clientData/>
  </xdr:twoCellAnchor>
  <xdr:twoCellAnchor editAs="oneCell">
    <xdr:from>
      <xdr:col>1</xdr:col>
      <xdr:colOff>9525</xdr:colOff>
      <xdr:row>16</xdr:row>
      <xdr:rowOff>7327</xdr:rowOff>
    </xdr:from>
    <xdr:to>
      <xdr:col>16</xdr:col>
      <xdr:colOff>116967</xdr:colOff>
      <xdr:row>29</xdr:row>
      <xdr:rowOff>102452</xdr:rowOff>
    </xdr:to>
    <xdr:pic>
      <xdr:nvPicPr>
        <xdr:cNvPr id="30" name="Bild 1"/>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828" b="1598"/>
        <a:stretch/>
      </xdr:blipFill>
      <xdr:spPr bwMode="auto">
        <a:xfrm>
          <a:off x="123825" y="2636227"/>
          <a:ext cx="3822192" cy="2076325"/>
        </a:xfrm>
        <a:prstGeom prst="rect">
          <a:avLst/>
        </a:prstGeom>
        <a:noFill/>
        <a:ln>
          <a:noFill/>
        </a:ln>
      </xdr:spPr>
    </xdr:pic>
    <xdr:clientData/>
  </xdr:twoCellAnchor>
  <xdr:twoCellAnchor editAs="oneCell">
    <xdr:from>
      <xdr:col>1</xdr:col>
      <xdr:colOff>9523</xdr:colOff>
      <xdr:row>32</xdr:row>
      <xdr:rowOff>38099</xdr:rowOff>
    </xdr:from>
    <xdr:to>
      <xdr:col>18</xdr:col>
      <xdr:colOff>93343</xdr:colOff>
      <xdr:row>39</xdr:row>
      <xdr:rowOff>118110</xdr:rowOff>
    </xdr:to>
    <xdr:pic>
      <xdr:nvPicPr>
        <xdr:cNvPr id="31" name="Bild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3823" y="5581649"/>
          <a:ext cx="4293870" cy="1146810"/>
        </a:xfrm>
        <a:prstGeom prst="rect">
          <a:avLst/>
        </a:prstGeom>
        <a:noFill/>
        <a:ln>
          <a:noFill/>
        </a:ln>
      </xdr:spPr>
    </xdr:pic>
    <xdr:clientData/>
  </xdr:twoCellAnchor>
  <xdr:twoCellAnchor editAs="oneCell">
    <xdr:from>
      <xdr:col>1</xdr:col>
      <xdr:colOff>9521</xdr:colOff>
      <xdr:row>52</xdr:row>
      <xdr:rowOff>7327</xdr:rowOff>
    </xdr:from>
    <xdr:to>
      <xdr:col>5</xdr:col>
      <xdr:colOff>9521</xdr:colOff>
      <xdr:row>58</xdr:row>
      <xdr:rowOff>14656</xdr:rowOff>
    </xdr:to>
    <xdr:pic>
      <xdr:nvPicPr>
        <xdr:cNvPr id="32" name="Bild 4"/>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2018" b="3064"/>
        <a:stretch/>
      </xdr:blipFill>
      <xdr:spPr bwMode="auto">
        <a:xfrm>
          <a:off x="126752" y="8403981"/>
          <a:ext cx="996461" cy="930521"/>
        </a:xfrm>
        <a:prstGeom prst="rect">
          <a:avLst/>
        </a:prstGeom>
        <a:noFill/>
        <a:ln>
          <a:noFill/>
        </a:ln>
      </xdr:spPr>
    </xdr:pic>
    <xdr:clientData/>
  </xdr:twoCellAnchor>
  <xdr:twoCellAnchor editAs="oneCell">
    <xdr:from>
      <xdr:col>1</xdr:col>
      <xdr:colOff>9522</xdr:colOff>
      <xdr:row>61</xdr:row>
      <xdr:rowOff>9523</xdr:rowOff>
    </xdr:from>
    <xdr:to>
      <xdr:col>11</xdr:col>
      <xdr:colOff>17142</xdr:colOff>
      <xdr:row>67</xdr:row>
      <xdr:rowOff>1903</xdr:rowOff>
    </xdr:to>
    <xdr:pic>
      <xdr:nvPicPr>
        <xdr:cNvPr id="33" name="Bild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3822" y="10353673"/>
          <a:ext cx="2484120" cy="906780"/>
        </a:xfrm>
        <a:prstGeom prst="rect">
          <a:avLst/>
        </a:prstGeom>
        <a:noFill/>
        <a:ln>
          <a:noFill/>
        </a:ln>
      </xdr:spPr>
    </xdr:pic>
    <xdr:clientData/>
  </xdr:twoCellAnchor>
  <xdr:twoCellAnchor editAs="oneCell">
    <xdr:from>
      <xdr:col>1</xdr:col>
      <xdr:colOff>9524</xdr:colOff>
      <xdr:row>69</xdr:row>
      <xdr:rowOff>9524</xdr:rowOff>
    </xdr:from>
    <xdr:to>
      <xdr:col>9</xdr:col>
      <xdr:colOff>154304</xdr:colOff>
      <xdr:row>75</xdr:row>
      <xdr:rowOff>139065</xdr:rowOff>
    </xdr:to>
    <xdr:pic>
      <xdr:nvPicPr>
        <xdr:cNvPr id="34" name="Bild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3824" y="11344274"/>
          <a:ext cx="2125980" cy="1043940"/>
        </a:xfrm>
        <a:prstGeom prst="rect">
          <a:avLst/>
        </a:prstGeom>
        <a:noFill/>
        <a:ln>
          <a:noFill/>
        </a:ln>
      </xdr:spPr>
    </xdr:pic>
    <xdr:clientData/>
  </xdr:twoCellAnchor>
  <xdr:twoCellAnchor editAs="oneCell">
    <xdr:from>
      <xdr:col>1</xdr:col>
      <xdr:colOff>9524</xdr:colOff>
      <xdr:row>78</xdr:row>
      <xdr:rowOff>9525</xdr:rowOff>
    </xdr:from>
    <xdr:to>
      <xdr:col>19</xdr:col>
      <xdr:colOff>108584</xdr:colOff>
      <xdr:row>92</xdr:row>
      <xdr:rowOff>59055</xdr:rowOff>
    </xdr:to>
    <xdr:pic>
      <xdr:nvPicPr>
        <xdr:cNvPr id="35" name="Bild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3824" y="12792075"/>
          <a:ext cx="4556760" cy="2183130"/>
        </a:xfrm>
        <a:prstGeom prst="rect">
          <a:avLst/>
        </a:prstGeom>
        <a:noFill/>
        <a:ln>
          <a:noFill/>
        </a:ln>
      </xdr:spPr>
    </xdr:pic>
    <xdr:clientData/>
  </xdr:twoCellAnchor>
  <xdr:twoCellAnchor editAs="oneCell">
    <xdr:from>
      <xdr:col>1</xdr:col>
      <xdr:colOff>9524</xdr:colOff>
      <xdr:row>96</xdr:row>
      <xdr:rowOff>9525</xdr:rowOff>
    </xdr:from>
    <xdr:to>
      <xdr:col>9</xdr:col>
      <xdr:colOff>139064</xdr:colOff>
      <xdr:row>101</xdr:row>
      <xdr:rowOff>114300</xdr:rowOff>
    </xdr:to>
    <xdr:pic>
      <xdr:nvPicPr>
        <xdr:cNvPr id="36" name="Bild 8"/>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b="5208"/>
        <a:stretch/>
      </xdr:blipFill>
      <xdr:spPr bwMode="auto">
        <a:xfrm>
          <a:off x="123824" y="15459075"/>
          <a:ext cx="2110740" cy="866775"/>
        </a:xfrm>
        <a:prstGeom prst="rect">
          <a:avLst/>
        </a:prstGeom>
        <a:noFill/>
        <a:ln>
          <a:noFill/>
        </a:ln>
      </xdr:spPr>
    </xdr:pic>
    <xdr:clientData/>
  </xdr:twoCellAnchor>
  <xdr:twoCellAnchor editAs="oneCell">
    <xdr:from>
      <xdr:col>1</xdr:col>
      <xdr:colOff>9525</xdr:colOff>
      <xdr:row>103</xdr:row>
      <xdr:rowOff>38100</xdr:rowOff>
    </xdr:from>
    <xdr:to>
      <xdr:col>21</xdr:col>
      <xdr:colOff>81915</xdr:colOff>
      <xdr:row>120</xdr:row>
      <xdr:rowOff>118110</xdr:rowOff>
    </xdr:to>
    <xdr:pic>
      <xdr:nvPicPr>
        <xdr:cNvPr id="37" name="Bild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23825" y="16783050"/>
          <a:ext cx="5025390" cy="2670810"/>
        </a:xfrm>
        <a:prstGeom prst="rect">
          <a:avLst/>
        </a:prstGeom>
        <a:noFill/>
        <a:ln>
          <a:noFill/>
        </a:ln>
      </xdr:spPr>
    </xdr:pic>
    <xdr:clientData/>
  </xdr:twoCellAnchor>
  <xdr:twoCellAnchor editAs="oneCell">
    <xdr:from>
      <xdr:col>14</xdr:col>
      <xdr:colOff>50800</xdr:colOff>
      <xdr:row>0</xdr:row>
      <xdr:rowOff>0</xdr:rowOff>
    </xdr:from>
    <xdr:to>
      <xdr:col>26</xdr:col>
      <xdr:colOff>117475</xdr:colOff>
      <xdr:row>2</xdr:row>
      <xdr:rowOff>168275</xdr:rowOff>
    </xdr:to>
    <xdr:pic>
      <xdr:nvPicPr>
        <xdr:cNvPr id="14" name="Grafik 13" title="TLVwA-Logo"/>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1" t="11394" r="2070" b="18212"/>
        <a:stretch/>
      </xdr:blipFill>
      <xdr:spPr>
        <a:xfrm>
          <a:off x="3556000" y="0"/>
          <a:ext cx="3190875" cy="549275"/>
        </a:xfrm>
        <a:prstGeom prst="rect">
          <a:avLst/>
        </a:prstGeom>
      </xdr:spPr>
    </xdr:pic>
    <xdr:clientData/>
  </xdr:twoCellAnchor>
  <xdr:twoCellAnchor editAs="oneCell">
    <xdr:from>
      <xdr:col>0</xdr:col>
      <xdr:colOff>0</xdr:colOff>
      <xdr:row>0</xdr:row>
      <xdr:rowOff>44450</xdr:rowOff>
    </xdr:from>
    <xdr:to>
      <xdr:col>9</xdr:col>
      <xdr:colOff>247188</xdr:colOff>
      <xdr:row>3</xdr:row>
      <xdr:rowOff>4965</xdr:rowOff>
    </xdr:to>
    <xdr:pic>
      <xdr:nvPicPr>
        <xdr:cNvPr id="15" name="Grafik 14" descr="Kofinaniziert von der Europäischen Union" title="EU-Logo"/>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0" y="44450"/>
          <a:ext cx="2450638" cy="53201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2.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3.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G21"/>
  <sheetViews>
    <sheetView showGridLines="0" zoomScaleNormal="100" workbookViewId="0">
      <selection activeCell="A15" sqref="A15"/>
    </sheetView>
  </sheetViews>
  <sheetFormatPr baseColWidth="10" defaultColWidth="11.453125" defaultRowHeight="11.5" x14ac:dyDescent="0.25"/>
  <cols>
    <col min="1" max="1" width="10.7265625" style="117" customWidth="1"/>
    <col min="2" max="2" width="15.7265625" style="118" customWidth="1"/>
    <col min="3" max="3" width="78.7265625" style="117" customWidth="1"/>
    <col min="4" max="16384" width="11.453125" style="117"/>
  </cols>
  <sheetData>
    <row r="1" spans="1:7" ht="30" customHeight="1" thickBot="1" x14ac:dyDescent="0.3">
      <c r="A1" s="208" t="s">
        <v>210</v>
      </c>
      <c r="B1" s="206"/>
      <c r="C1" s="206"/>
    </row>
    <row r="2" spans="1:7" ht="30" customHeight="1" thickTop="1" x14ac:dyDescent="0.4">
      <c r="A2" s="209" t="s">
        <v>170</v>
      </c>
      <c r="B2" s="210"/>
      <c r="C2" s="211"/>
    </row>
    <row r="3" spans="1:7" ht="30" customHeight="1" thickBot="1" x14ac:dyDescent="0.3">
      <c r="A3" s="212"/>
      <c r="B3" s="213"/>
      <c r="C3" s="214"/>
    </row>
    <row r="4" spans="1:7" ht="15" customHeight="1" thickTop="1" x14ac:dyDescent="0.25">
      <c r="A4" s="215" t="str">
        <f>IF(AND('KMU-Bewertung Seite 1'!H17="",'KMU-Bewertung Seite 1'!H19="")," - öffentlich -"," - vertraulich -")</f>
        <v xml:space="preserve"> - öffentlich -</v>
      </c>
      <c r="E4" s="119"/>
    </row>
    <row r="5" spans="1:7" ht="15" customHeight="1" x14ac:dyDescent="0.25">
      <c r="E5" s="119"/>
    </row>
    <row r="6" spans="1:7" ht="18" customHeight="1" x14ac:dyDescent="0.25">
      <c r="A6" s="216" t="s">
        <v>347</v>
      </c>
      <c r="B6" s="217"/>
      <c r="C6" s="218"/>
    </row>
    <row r="7" spans="1:7" s="119" customFormat="1" ht="18" customHeight="1" x14ac:dyDescent="0.25">
      <c r="A7" s="219" t="s">
        <v>211</v>
      </c>
      <c r="B7" s="220" t="s">
        <v>212</v>
      </c>
      <c r="C7" s="219" t="s">
        <v>213</v>
      </c>
      <c r="F7" s="117"/>
    </row>
    <row r="8" spans="1:7" s="119" customFormat="1" ht="24" customHeight="1" x14ac:dyDescent="0.25">
      <c r="A8" s="221" t="s">
        <v>214</v>
      </c>
      <c r="B8" s="222">
        <v>42229</v>
      </c>
      <c r="C8" s="223" t="s">
        <v>215</v>
      </c>
      <c r="D8" s="117"/>
      <c r="E8" s="117"/>
      <c r="F8" s="117"/>
    </row>
    <row r="9" spans="1:7" ht="60" customHeight="1" x14ac:dyDescent="0.25">
      <c r="A9" s="224" t="s">
        <v>216</v>
      </c>
      <c r="B9" s="222">
        <v>43080</v>
      </c>
      <c r="C9" s="223" t="s">
        <v>289</v>
      </c>
      <c r="G9" s="119"/>
    </row>
    <row r="10" spans="1:7" ht="24" customHeight="1" x14ac:dyDescent="0.25">
      <c r="A10" s="224" t="s">
        <v>316</v>
      </c>
      <c r="B10" s="222">
        <v>43133</v>
      </c>
      <c r="C10" s="223" t="s">
        <v>328</v>
      </c>
    </row>
    <row r="11" spans="1:7" ht="15" customHeight="1" x14ac:dyDescent="0.25">
      <c r="A11" s="225"/>
      <c r="B11" s="117"/>
    </row>
    <row r="12" spans="1:7" ht="18" customHeight="1" x14ac:dyDescent="0.25">
      <c r="A12" s="216" t="s">
        <v>348</v>
      </c>
      <c r="B12" s="217"/>
      <c r="C12" s="218"/>
    </row>
    <row r="13" spans="1:7" s="119" customFormat="1" ht="18" customHeight="1" x14ac:dyDescent="0.25">
      <c r="A13" s="219" t="s">
        <v>211</v>
      </c>
      <c r="B13" s="220" t="s">
        <v>212</v>
      </c>
      <c r="C13" s="219" t="s">
        <v>213</v>
      </c>
      <c r="F13" s="117"/>
    </row>
    <row r="14" spans="1:7" s="119" customFormat="1" ht="24" customHeight="1" x14ac:dyDescent="0.25">
      <c r="A14" s="226" t="s">
        <v>349</v>
      </c>
      <c r="B14" s="227">
        <v>44928</v>
      </c>
      <c r="C14" s="228" t="s">
        <v>350</v>
      </c>
      <c r="F14" s="117"/>
    </row>
    <row r="15" spans="1:7" ht="24" customHeight="1" x14ac:dyDescent="0.25">
      <c r="A15" s="226"/>
      <c r="B15" s="229"/>
      <c r="C15" s="228"/>
    </row>
    <row r="16" spans="1:7" ht="24" customHeight="1" x14ac:dyDescent="0.25">
      <c r="A16" s="226"/>
      <c r="B16" s="229"/>
      <c r="C16" s="228"/>
    </row>
    <row r="17" spans="1:3" ht="24" customHeight="1" x14ac:dyDescent="0.25">
      <c r="A17" s="226"/>
      <c r="B17" s="229"/>
      <c r="C17" s="228"/>
    </row>
    <row r="18" spans="1:3" ht="24" customHeight="1" x14ac:dyDescent="0.25">
      <c r="A18" s="226"/>
      <c r="B18" s="229"/>
      <c r="C18" s="228"/>
    </row>
    <row r="19" spans="1:3" ht="24" customHeight="1" x14ac:dyDescent="0.25">
      <c r="A19" s="226"/>
      <c r="B19" s="227"/>
      <c r="C19" s="228"/>
    </row>
    <row r="20" spans="1:3" ht="24" customHeight="1" x14ac:dyDescent="0.25">
      <c r="A20" s="226"/>
      <c r="B20" s="227"/>
      <c r="C20" s="228"/>
    </row>
    <row r="21" spans="1:3" ht="24" customHeight="1" x14ac:dyDescent="0.25">
      <c r="A21" s="226"/>
      <c r="B21" s="229"/>
      <c r="C21" s="228"/>
    </row>
  </sheetData>
  <sheetProtection password="D62E" sheet="1" objects="1" scenarios="1" autoFilter="0"/>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5"/>
  <sheetViews>
    <sheetView showGridLines="0" zoomScaleNormal="100" zoomScaleSheetLayoutView="130" workbookViewId="0">
      <selection activeCell="A6" sqref="A6:AA6"/>
    </sheetView>
  </sheetViews>
  <sheetFormatPr baseColWidth="10" defaultColWidth="11.453125" defaultRowHeight="11.5" x14ac:dyDescent="0.25"/>
  <cols>
    <col min="1" max="1" width="1.7265625" style="171" customWidth="1"/>
    <col min="2" max="26" width="3.7265625" style="171" customWidth="1"/>
    <col min="27" max="27" width="1.7265625" style="171" customWidth="1"/>
    <col min="28" max="16384" width="11.453125" style="171"/>
  </cols>
  <sheetData>
    <row r="1" spans="1:27" s="207" customFormat="1" ht="15" customHeight="1" x14ac:dyDescent="0.25"/>
    <row r="2" spans="1:27" s="207" customFormat="1" ht="15" customHeight="1" x14ac:dyDescent="0.25"/>
    <row r="3" spans="1:27" s="207" customFormat="1" ht="15" customHeight="1" x14ac:dyDescent="0.25"/>
    <row r="4" spans="1:27" ht="15" customHeight="1" x14ac:dyDescent="0.2">
      <c r="AA4" s="31" t="str">
        <f>'KMU-Bewertung Seite 1'!$AE$4</f>
        <v>KMU-Bewertung für antragstellendes Unternehmen</v>
      </c>
    </row>
    <row r="5" spans="1:27" ht="15" customHeight="1" x14ac:dyDescent="0.25">
      <c r="AA5" s="32" t="str">
        <f>'KMU-Bewertung Seite 1'!$AE$5</f>
        <v>Formularversion: V 2.0 vom 02.01.23 - öffentlich -</v>
      </c>
    </row>
    <row r="6" spans="1:27" s="1" customFormat="1" ht="18" customHeight="1" x14ac:dyDescent="0.25">
      <c r="A6" s="304" t="s">
        <v>39</v>
      </c>
      <c r="B6" s="304"/>
      <c r="C6" s="304"/>
      <c r="D6" s="304"/>
      <c r="E6" s="304"/>
      <c r="F6" s="304"/>
      <c r="G6" s="304"/>
      <c r="H6" s="304"/>
      <c r="I6" s="304"/>
      <c r="J6" s="304"/>
      <c r="K6" s="304"/>
      <c r="L6" s="304"/>
      <c r="M6" s="304"/>
      <c r="N6" s="304"/>
      <c r="O6" s="304"/>
      <c r="P6" s="304"/>
      <c r="Q6" s="304"/>
      <c r="R6" s="304"/>
      <c r="S6" s="304"/>
      <c r="T6" s="304"/>
      <c r="U6" s="304"/>
      <c r="V6" s="304"/>
      <c r="W6" s="304"/>
      <c r="X6" s="304"/>
      <c r="Y6" s="304"/>
      <c r="Z6" s="304"/>
      <c r="AA6" s="304"/>
    </row>
    <row r="7" spans="1:27" ht="14" x14ac:dyDescent="0.25">
      <c r="A7" s="532" t="s">
        <v>346</v>
      </c>
      <c r="B7" s="532"/>
      <c r="C7" s="532"/>
      <c r="D7" s="532"/>
      <c r="E7" s="532"/>
      <c r="F7" s="532"/>
      <c r="G7" s="532"/>
      <c r="H7" s="532"/>
      <c r="I7" s="532"/>
      <c r="J7" s="532"/>
      <c r="K7" s="532"/>
      <c r="L7" s="532"/>
      <c r="M7" s="532"/>
      <c r="N7" s="532"/>
      <c r="O7" s="532"/>
      <c r="P7" s="532"/>
      <c r="Q7" s="532"/>
      <c r="R7" s="532"/>
      <c r="S7" s="532"/>
      <c r="T7" s="532"/>
      <c r="U7" s="532"/>
      <c r="V7" s="532"/>
      <c r="W7" s="532"/>
      <c r="X7" s="532"/>
      <c r="Y7" s="532"/>
      <c r="Z7" s="532"/>
      <c r="AA7" s="532"/>
    </row>
    <row r="8" spans="1:27" ht="5.15" customHeight="1" x14ac:dyDescent="0.25"/>
    <row r="9" spans="1:27" s="172" customFormat="1" ht="12" x14ac:dyDescent="0.25">
      <c r="A9" s="174" t="s">
        <v>265</v>
      </c>
      <c r="B9" s="184"/>
      <c r="C9" s="185"/>
      <c r="D9" s="185"/>
      <c r="E9" s="149"/>
      <c r="F9" s="149"/>
      <c r="G9" s="149"/>
      <c r="H9" s="149"/>
      <c r="I9" s="149"/>
      <c r="J9" s="150"/>
    </row>
    <row r="10" spans="1:27" s="172" customFormat="1" x14ac:dyDescent="0.25">
      <c r="A10" s="190" t="s">
        <v>266</v>
      </c>
      <c r="B10" s="186"/>
      <c r="C10" s="186"/>
      <c r="D10" s="186" t="s">
        <v>176</v>
      </c>
      <c r="E10" s="167"/>
      <c r="F10" s="167"/>
      <c r="G10" s="167"/>
      <c r="H10" s="167"/>
      <c r="I10" s="167"/>
      <c r="J10" s="168"/>
    </row>
    <row r="11" spans="1:27" s="172" customFormat="1" x14ac:dyDescent="0.25">
      <c r="A11" s="190" t="s">
        <v>267</v>
      </c>
      <c r="B11" s="186"/>
      <c r="C11" s="186"/>
      <c r="D11" s="186" t="s">
        <v>268</v>
      </c>
      <c r="E11" s="167"/>
      <c r="F11" s="167"/>
      <c r="G11" s="167"/>
      <c r="H11" s="167"/>
      <c r="I11" s="167"/>
      <c r="J11" s="168"/>
    </row>
    <row r="12" spans="1:27" s="172" customFormat="1" x14ac:dyDescent="0.25">
      <c r="A12" s="190" t="s">
        <v>97</v>
      </c>
      <c r="B12" s="186"/>
      <c r="C12" s="186"/>
      <c r="D12" s="186" t="s">
        <v>25</v>
      </c>
      <c r="E12" s="167"/>
      <c r="F12" s="167"/>
      <c r="G12" s="167"/>
      <c r="H12" s="167"/>
      <c r="I12" s="167"/>
      <c r="J12" s="168"/>
    </row>
    <row r="13" spans="1:27" s="172" customFormat="1" x14ac:dyDescent="0.25">
      <c r="A13" s="191" t="s">
        <v>93</v>
      </c>
      <c r="B13" s="187"/>
      <c r="C13" s="187"/>
      <c r="D13" s="187" t="s">
        <v>130</v>
      </c>
      <c r="E13" s="109"/>
      <c r="F13" s="109"/>
      <c r="G13" s="109"/>
      <c r="H13" s="109"/>
      <c r="I13" s="109"/>
      <c r="J13" s="110"/>
    </row>
    <row r="14" spans="1:27" ht="5.15" customHeight="1" x14ac:dyDescent="0.25"/>
    <row r="15" spans="1:27" s="172" customFormat="1" ht="15" customHeight="1" x14ac:dyDescent="0.25">
      <c r="A15" s="175"/>
      <c r="B15" s="176" t="s">
        <v>269</v>
      </c>
      <c r="C15" s="533" t="s">
        <v>333</v>
      </c>
      <c r="D15" s="533"/>
      <c r="E15" s="533"/>
      <c r="F15" s="533"/>
      <c r="G15" s="533"/>
      <c r="H15" s="533"/>
      <c r="I15" s="533"/>
      <c r="J15" s="533"/>
      <c r="K15" s="533"/>
      <c r="L15" s="533"/>
      <c r="M15" s="533"/>
      <c r="N15" s="533"/>
      <c r="O15" s="533"/>
      <c r="P15" s="533"/>
      <c r="Q15" s="533"/>
      <c r="R15" s="533"/>
      <c r="S15" s="533"/>
      <c r="T15" s="533"/>
      <c r="U15" s="533"/>
      <c r="V15" s="533"/>
      <c r="W15" s="533"/>
      <c r="X15" s="533"/>
      <c r="Y15" s="533"/>
      <c r="Z15" s="533"/>
      <c r="AA15" s="177"/>
    </row>
    <row r="16" spans="1:27" s="172" customFormat="1" ht="15" customHeight="1" x14ac:dyDescent="0.25">
      <c r="A16" s="178"/>
      <c r="B16" s="179"/>
      <c r="C16" s="535"/>
      <c r="D16" s="535"/>
      <c r="E16" s="535"/>
      <c r="F16" s="535"/>
      <c r="G16" s="535"/>
      <c r="H16" s="535"/>
      <c r="I16" s="535"/>
      <c r="J16" s="535"/>
      <c r="K16" s="535"/>
      <c r="L16" s="535"/>
      <c r="M16" s="535"/>
      <c r="N16" s="535"/>
      <c r="O16" s="535"/>
      <c r="P16" s="535"/>
      <c r="Q16" s="535"/>
      <c r="R16" s="535"/>
      <c r="S16" s="535"/>
      <c r="T16" s="535"/>
      <c r="U16" s="535"/>
      <c r="V16" s="535"/>
      <c r="W16" s="535"/>
      <c r="X16" s="535"/>
      <c r="Y16" s="535"/>
      <c r="Z16" s="535"/>
      <c r="AA16" s="180"/>
    </row>
    <row r="17" spans="1:27" s="172" customFormat="1" x14ac:dyDescent="0.25"/>
    <row r="18" spans="1:27" s="172" customFormat="1" x14ac:dyDescent="0.25"/>
    <row r="19" spans="1:27" s="172" customFormat="1" x14ac:dyDescent="0.25"/>
    <row r="20" spans="1:27" s="172" customFormat="1" x14ac:dyDescent="0.25"/>
    <row r="21" spans="1:27" s="172" customFormat="1" x14ac:dyDescent="0.25"/>
    <row r="22" spans="1:27" s="172" customFormat="1" x14ac:dyDescent="0.25"/>
    <row r="23" spans="1:27" s="172" customFormat="1" x14ac:dyDescent="0.25"/>
    <row r="24" spans="1:27" s="172" customFormat="1" x14ac:dyDescent="0.25"/>
    <row r="25" spans="1:27" s="172" customFormat="1" x14ac:dyDescent="0.25"/>
    <row r="26" spans="1:27" s="172" customFormat="1" x14ac:dyDescent="0.25"/>
    <row r="27" spans="1:27" s="172" customFormat="1" x14ac:dyDescent="0.25"/>
    <row r="28" spans="1:27" s="172" customFormat="1" x14ac:dyDescent="0.25"/>
    <row r="29" spans="1:27" s="172" customFormat="1" x14ac:dyDescent="0.25"/>
    <row r="30" spans="1:27" s="172" customFormat="1" x14ac:dyDescent="0.25"/>
    <row r="31" spans="1:27" s="172" customFormat="1" ht="15" customHeight="1" x14ac:dyDescent="0.25">
      <c r="A31" s="175"/>
      <c r="B31" s="176" t="s">
        <v>270</v>
      </c>
      <c r="C31" s="533" t="s">
        <v>334</v>
      </c>
      <c r="D31" s="533"/>
      <c r="E31" s="533"/>
      <c r="F31" s="533"/>
      <c r="G31" s="533"/>
      <c r="H31" s="533"/>
      <c r="I31" s="533"/>
      <c r="J31" s="533"/>
      <c r="K31" s="533"/>
      <c r="L31" s="533"/>
      <c r="M31" s="533"/>
      <c r="N31" s="533"/>
      <c r="O31" s="533"/>
      <c r="P31" s="533"/>
      <c r="Q31" s="533"/>
      <c r="R31" s="533"/>
      <c r="S31" s="533"/>
      <c r="T31" s="533"/>
      <c r="U31" s="533"/>
      <c r="V31" s="533"/>
      <c r="W31" s="533"/>
      <c r="X31" s="533"/>
      <c r="Y31" s="533"/>
      <c r="Z31" s="533"/>
      <c r="AA31" s="177"/>
    </row>
    <row r="32" spans="1:27" s="172" customFormat="1" ht="15" customHeight="1" x14ac:dyDescent="0.25">
      <c r="A32" s="178"/>
      <c r="B32" s="179"/>
      <c r="C32" s="535"/>
      <c r="D32" s="535"/>
      <c r="E32" s="535"/>
      <c r="F32" s="535"/>
      <c r="G32" s="535"/>
      <c r="H32" s="535"/>
      <c r="I32" s="535"/>
      <c r="J32" s="535"/>
      <c r="K32" s="535"/>
      <c r="L32" s="535"/>
      <c r="M32" s="535"/>
      <c r="N32" s="535"/>
      <c r="O32" s="535"/>
      <c r="P32" s="535"/>
      <c r="Q32" s="535"/>
      <c r="R32" s="535"/>
      <c r="S32" s="535"/>
      <c r="T32" s="535"/>
      <c r="U32" s="535"/>
      <c r="V32" s="535"/>
      <c r="W32" s="535"/>
      <c r="X32" s="535"/>
      <c r="Y32" s="535"/>
      <c r="Z32" s="535"/>
      <c r="AA32" s="180"/>
    </row>
    <row r="33" spans="1:27" s="172" customFormat="1" x14ac:dyDescent="0.25"/>
    <row r="34" spans="1:27" s="172" customFormat="1" x14ac:dyDescent="0.25"/>
    <row r="35" spans="1:27" s="172" customFormat="1" x14ac:dyDescent="0.25"/>
    <row r="36" spans="1:27" s="172" customFormat="1" x14ac:dyDescent="0.25"/>
    <row r="37" spans="1:27" s="172" customFormat="1" x14ac:dyDescent="0.25"/>
    <row r="38" spans="1:27" s="172" customFormat="1" x14ac:dyDescent="0.25"/>
    <row r="39" spans="1:27" s="172" customFormat="1" x14ac:dyDescent="0.25"/>
    <row r="40" spans="1:27" s="172" customFormat="1" x14ac:dyDescent="0.25"/>
    <row r="41" spans="1:27" s="172" customFormat="1" ht="15" customHeight="1" x14ac:dyDescent="0.25">
      <c r="A41" s="175"/>
      <c r="B41" s="176" t="s">
        <v>271</v>
      </c>
      <c r="C41" s="533" t="s">
        <v>330</v>
      </c>
      <c r="D41" s="533"/>
      <c r="E41" s="533"/>
      <c r="F41" s="533"/>
      <c r="G41" s="533"/>
      <c r="H41" s="533"/>
      <c r="I41" s="533"/>
      <c r="J41" s="533"/>
      <c r="K41" s="533"/>
      <c r="L41" s="533"/>
      <c r="M41" s="533"/>
      <c r="N41" s="533"/>
      <c r="O41" s="533"/>
      <c r="P41" s="533"/>
      <c r="Q41" s="533"/>
      <c r="R41" s="533"/>
      <c r="S41" s="533"/>
      <c r="T41" s="533"/>
      <c r="U41" s="533"/>
      <c r="V41" s="533"/>
      <c r="W41" s="533"/>
      <c r="X41" s="533"/>
      <c r="Y41" s="533"/>
      <c r="Z41" s="533"/>
      <c r="AA41" s="177"/>
    </row>
    <row r="42" spans="1:27" s="205" customFormat="1" ht="12" customHeight="1" x14ac:dyDescent="0.25">
      <c r="A42" s="181"/>
      <c r="B42" s="182"/>
      <c r="C42" s="534"/>
      <c r="D42" s="534"/>
      <c r="E42" s="534"/>
      <c r="F42" s="534"/>
      <c r="G42" s="534"/>
      <c r="H42" s="534"/>
      <c r="I42" s="534"/>
      <c r="J42" s="534"/>
      <c r="K42" s="534"/>
      <c r="L42" s="534"/>
      <c r="M42" s="534"/>
      <c r="N42" s="534"/>
      <c r="O42" s="534"/>
      <c r="P42" s="534"/>
      <c r="Q42" s="534"/>
      <c r="R42" s="534"/>
      <c r="S42" s="534"/>
      <c r="T42" s="534"/>
      <c r="U42" s="534"/>
      <c r="V42" s="534"/>
      <c r="W42" s="534"/>
      <c r="X42" s="534"/>
      <c r="Y42" s="534"/>
      <c r="Z42" s="534"/>
      <c r="AA42" s="183"/>
    </row>
    <row r="43" spans="1:27" s="172" customFormat="1" ht="15" customHeight="1" x14ac:dyDescent="0.25">
      <c r="A43" s="178"/>
      <c r="B43" s="179"/>
      <c r="C43" s="535"/>
      <c r="D43" s="535"/>
      <c r="E43" s="535"/>
      <c r="F43" s="535"/>
      <c r="G43" s="535"/>
      <c r="H43" s="535"/>
      <c r="I43" s="535"/>
      <c r="J43" s="535"/>
      <c r="K43" s="535"/>
      <c r="L43" s="535"/>
      <c r="M43" s="535"/>
      <c r="N43" s="535"/>
      <c r="O43" s="535"/>
      <c r="P43" s="535"/>
      <c r="Q43" s="535"/>
      <c r="R43" s="535"/>
      <c r="S43" s="535"/>
      <c r="T43" s="535"/>
      <c r="U43" s="535"/>
      <c r="V43" s="535"/>
      <c r="W43" s="535"/>
      <c r="X43" s="535"/>
      <c r="Y43" s="535"/>
      <c r="Z43" s="535"/>
      <c r="AA43" s="180"/>
    </row>
    <row r="44" spans="1:27" s="172" customFormat="1" x14ac:dyDescent="0.25"/>
    <row r="45" spans="1:27" s="172" customFormat="1" x14ac:dyDescent="0.25"/>
    <row r="46" spans="1:27" s="172" customFormat="1" x14ac:dyDescent="0.25"/>
    <row r="47" spans="1:27" s="172" customFormat="1" x14ac:dyDescent="0.25"/>
    <row r="48" spans="1:27" s="172" customFormat="1" x14ac:dyDescent="0.25"/>
    <row r="49" spans="1:27" s="172" customFormat="1" x14ac:dyDescent="0.25"/>
    <row r="50" spans="1:27" s="172" customFormat="1" ht="15" customHeight="1" x14ac:dyDescent="0.25">
      <c r="A50" s="175"/>
      <c r="B50" s="176" t="s">
        <v>272</v>
      </c>
      <c r="C50" s="533" t="s">
        <v>331</v>
      </c>
      <c r="D50" s="533"/>
      <c r="E50" s="533"/>
      <c r="F50" s="533"/>
      <c r="G50" s="533"/>
      <c r="H50" s="533"/>
      <c r="I50" s="533"/>
      <c r="J50" s="533"/>
      <c r="K50" s="533"/>
      <c r="L50" s="533"/>
      <c r="M50" s="533"/>
      <c r="N50" s="533"/>
      <c r="O50" s="533"/>
      <c r="P50" s="533"/>
      <c r="Q50" s="533"/>
      <c r="R50" s="533"/>
      <c r="S50" s="533"/>
      <c r="T50" s="533"/>
      <c r="U50" s="533"/>
      <c r="V50" s="533"/>
      <c r="W50" s="533"/>
      <c r="X50" s="533"/>
      <c r="Y50" s="533"/>
      <c r="Z50" s="533"/>
      <c r="AA50" s="177"/>
    </row>
    <row r="51" spans="1:27" s="172" customFormat="1" ht="12" customHeight="1" x14ac:dyDescent="0.25">
      <c r="A51" s="181"/>
      <c r="B51" s="182"/>
      <c r="C51" s="534"/>
      <c r="D51" s="534"/>
      <c r="E51" s="534"/>
      <c r="F51" s="534"/>
      <c r="G51" s="534"/>
      <c r="H51" s="534"/>
      <c r="I51" s="534"/>
      <c r="J51" s="534"/>
      <c r="K51" s="534"/>
      <c r="L51" s="534"/>
      <c r="M51" s="534"/>
      <c r="N51" s="534"/>
      <c r="O51" s="534"/>
      <c r="P51" s="534"/>
      <c r="Q51" s="534"/>
      <c r="R51" s="534"/>
      <c r="S51" s="534"/>
      <c r="T51" s="534"/>
      <c r="U51" s="534"/>
      <c r="V51" s="534"/>
      <c r="W51" s="534"/>
      <c r="X51" s="534"/>
      <c r="Y51" s="534"/>
      <c r="Z51" s="534"/>
      <c r="AA51" s="183"/>
    </row>
    <row r="52" spans="1:27" s="172" customFormat="1" ht="15" customHeight="1" x14ac:dyDescent="0.25">
      <c r="A52" s="178"/>
      <c r="B52" s="179"/>
      <c r="C52" s="535"/>
      <c r="D52" s="535"/>
      <c r="E52" s="535"/>
      <c r="F52" s="535"/>
      <c r="G52" s="535"/>
      <c r="H52" s="535"/>
      <c r="I52" s="535"/>
      <c r="J52" s="535"/>
      <c r="K52" s="535"/>
      <c r="L52" s="535"/>
      <c r="M52" s="535"/>
      <c r="N52" s="535"/>
      <c r="O52" s="535"/>
      <c r="P52" s="535"/>
      <c r="Q52" s="535"/>
      <c r="R52" s="535"/>
      <c r="S52" s="535"/>
      <c r="T52" s="535"/>
      <c r="U52" s="535"/>
      <c r="V52" s="535"/>
      <c r="W52" s="535"/>
      <c r="X52" s="535"/>
      <c r="Y52" s="535"/>
      <c r="Z52" s="535"/>
      <c r="AA52" s="180"/>
    </row>
    <row r="53" spans="1:27" s="172" customFormat="1" x14ac:dyDescent="0.25"/>
    <row r="54" spans="1:27" s="172" customFormat="1" x14ac:dyDescent="0.25"/>
    <row r="55" spans="1:27" s="172" customFormat="1" x14ac:dyDescent="0.25"/>
    <row r="56" spans="1:27" s="172" customFormat="1" x14ac:dyDescent="0.25"/>
    <row r="57" spans="1:27" s="205" customFormat="1" x14ac:dyDescent="0.25"/>
    <row r="58" spans="1:27" s="172" customFormat="1" x14ac:dyDescent="0.25"/>
    <row r="59" spans="1:27" s="172" customFormat="1" x14ac:dyDescent="0.25"/>
    <row r="60" spans="1:27" s="172" customFormat="1" ht="15" customHeight="1" x14ac:dyDescent="0.25">
      <c r="A60" s="175"/>
      <c r="B60" s="176" t="s">
        <v>273</v>
      </c>
      <c r="C60" s="533" t="s">
        <v>332</v>
      </c>
      <c r="D60" s="533"/>
      <c r="E60" s="533"/>
      <c r="F60" s="533"/>
      <c r="G60" s="533"/>
      <c r="H60" s="533"/>
      <c r="I60" s="533"/>
      <c r="J60" s="533"/>
      <c r="K60" s="533"/>
      <c r="L60" s="533"/>
      <c r="M60" s="533"/>
      <c r="N60" s="533"/>
      <c r="O60" s="533"/>
      <c r="P60" s="533"/>
      <c r="Q60" s="533"/>
      <c r="R60" s="533"/>
      <c r="S60" s="533"/>
      <c r="T60" s="533"/>
      <c r="U60" s="533"/>
      <c r="V60" s="533"/>
      <c r="W60" s="533"/>
      <c r="X60" s="533"/>
      <c r="Y60" s="533"/>
      <c r="Z60" s="533"/>
      <c r="AA60" s="177"/>
    </row>
    <row r="61" spans="1:27" s="172" customFormat="1" ht="15" customHeight="1" x14ac:dyDescent="0.25">
      <c r="A61" s="178"/>
      <c r="B61" s="179"/>
      <c r="C61" s="535"/>
      <c r="D61" s="535"/>
      <c r="E61" s="535"/>
      <c r="F61" s="535"/>
      <c r="G61" s="535"/>
      <c r="H61" s="535"/>
      <c r="I61" s="535"/>
      <c r="J61" s="535"/>
      <c r="K61" s="535"/>
      <c r="L61" s="535"/>
      <c r="M61" s="535"/>
      <c r="N61" s="535"/>
      <c r="O61" s="535"/>
      <c r="P61" s="535"/>
      <c r="Q61" s="535"/>
      <c r="R61" s="535"/>
      <c r="S61" s="535"/>
      <c r="T61" s="535"/>
      <c r="U61" s="535"/>
      <c r="V61" s="535"/>
      <c r="W61" s="535"/>
      <c r="X61" s="535"/>
      <c r="Y61" s="535"/>
      <c r="Z61" s="535"/>
      <c r="AA61" s="180"/>
    </row>
    <row r="62" spans="1:27" s="172" customFormat="1" x14ac:dyDescent="0.25"/>
    <row r="63" spans="1:27" s="172" customFormat="1" x14ac:dyDescent="0.25"/>
    <row r="64" spans="1:27" s="172" customFormat="1" x14ac:dyDescent="0.25"/>
    <row r="65" spans="1:27" s="172" customFormat="1" x14ac:dyDescent="0.25"/>
    <row r="66" spans="1:27" s="172" customFormat="1" x14ac:dyDescent="0.25"/>
    <row r="67" spans="1:27" s="172" customFormat="1" x14ac:dyDescent="0.25"/>
    <row r="68" spans="1:27" s="172" customFormat="1" ht="15" customHeight="1" x14ac:dyDescent="0.25">
      <c r="A68" s="175"/>
      <c r="B68" s="176" t="s">
        <v>274</v>
      </c>
      <c r="C68" s="533" t="s">
        <v>335</v>
      </c>
      <c r="D68" s="533"/>
      <c r="E68" s="533"/>
      <c r="F68" s="533"/>
      <c r="G68" s="533"/>
      <c r="H68" s="533"/>
      <c r="I68" s="533"/>
      <c r="J68" s="533"/>
      <c r="K68" s="533"/>
      <c r="L68" s="533"/>
      <c r="M68" s="533"/>
      <c r="N68" s="533"/>
      <c r="O68" s="533"/>
      <c r="P68" s="533"/>
      <c r="Q68" s="533"/>
      <c r="R68" s="533"/>
      <c r="S68" s="533"/>
      <c r="T68" s="533"/>
      <c r="U68" s="533"/>
      <c r="V68" s="533"/>
      <c r="W68" s="533"/>
      <c r="X68" s="533"/>
      <c r="Y68" s="533"/>
      <c r="Z68" s="533"/>
      <c r="AA68" s="177"/>
    </row>
    <row r="69" spans="1:27" s="172" customFormat="1" ht="15" customHeight="1" x14ac:dyDescent="0.25">
      <c r="A69" s="178"/>
      <c r="B69" s="179"/>
      <c r="C69" s="535"/>
      <c r="D69" s="535"/>
      <c r="E69" s="535"/>
      <c r="F69" s="535"/>
      <c r="G69" s="535"/>
      <c r="H69" s="535"/>
      <c r="I69" s="535"/>
      <c r="J69" s="535"/>
      <c r="K69" s="535"/>
      <c r="L69" s="535"/>
      <c r="M69" s="535"/>
      <c r="N69" s="535"/>
      <c r="O69" s="535"/>
      <c r="P69" s="535"/>
      <c r="Q69" s="535"/>
      <c r="R69" s="535"/>
      <c r="S69" s="535"/>
      <c r="T69" s="535"/>
      <c r="U69" s="535"/>
      <c r="V69" s="535"/>
      <c r="W69" s="535"/>
      <c r="X69" s="535"/>
      <c r="Y69" s="535"/>
      <c r="Z69" s="535"/>
      <c r="AA69" s="180"/>
    </row>
    <row r="70" spans="1:27" s="172" customFormat="1" x14ac:dyDescent="0.25"/>
    <row r="71" spans="1:27" s="172" customFormat="1" x14ac:dyDescent="0.25"/>
    <row r="72" spans="1:27" s="172" customFormat="1" x14ac:dyDescent="0.25"/>
    <row r="73" spans="1:27" s="172" customFormat="1" x14ac:dyDescent="0.25"/>
    <row r="74" spans="1:27" s="172" customFormat="1" x14ac:dyDescent="0.25"/>
    <row r="75" spans="1:27" s="172" customFormat="1" x14ac:dyDescent="0.25"/>
    <row r="76" spans="1:27" s="172" customFormat="1" x14ac:dyDescent="0.25"/>
    <row r="77" spans="1:27" s="172" customFormat="1" ht="15" customHeight="1" x14ac:dyDescent="0.25">
      <c r="A77" s="175"/>
      <c r="B77" s="176" t="s">
        <v>275</v>
      </c>
      <c r="C77" s="533" t="s">
        <v>336</v>
      </c>
      <c r="D77" s="533"/>
      <c r="E77" s="533"/>
      <c r="F77" s="533"/>
      <c r="G77" s="533"/>
      <c r="H77" s="533"/>
      <c r="I77" s="533"/>
      <c r="J77" s="533"/>
      <c r="K77" s="533"/>
      <c r="L77" s="533"/>
      <c r="M77" s="533"/>
      <c r="N77" s="533"/>
      <c r="O77" s="533"/>
      <c r="P77" s="533"/>
      <c r="Q77" s="533"/>
      <c r="R77" s="533"/>
      <c r="S77" s="533"/>
      <c r="T77" s="533"/>
      <c r="U77" s="533"/>
      <c r="V77" s="533"/>
      <c r="W77" s="533"/>
      <c r="X77" s="533"/>
      <c r="Y77" s="533"/>
      <c r="Z77" s="533"/>
      <c r="AA77" s="177"/>
    </row>
    <row r="78" spans="1:27" s="172" customFormat="1" ht="15" customHeight="1" x14ac:dyDescent="0.25">
      <c r="A78" s="178"/>
      <c r="B78" s="179"/>
      <c r="C78" s="535"/>
      <c r="D78" s="535"/>
      <c r="E78" s="535"/>
      <c r="F78" s="535"/>
      <c r="G78" s="535"/>
      <c r="H78" s="535"/>
      <c r="I78" s="535"/>
      <c r="J78" s="535"/>
      <c r="K78" s="535"/>
      <c r="L78" s="535"/>
      <c r="M78" s="535"/>
      <c r="N78" s="535"/>
      <c r="O78" s="535"/>
      <c r="P78" s="535"/>
      <c r="Q78" s="535"/>
      <c r="R78" s="535"/>
      <c r="S78" s="535"/>
      <c r="T78" s="535"/>
      <c r="U78" s="535"/>
      <c r="V78" s="535"/>
      <c r="W78" s="535"/>
      <c r="X78" s="535"/>
      <c r="Y78" s="535"/>
      <c r="Z78" s="535"/>
      <c r="AA78" s="180"/>
    </row>
    <row r="79" spans="1:27" s="172" customFormat="1" x14ac:dyDescent="0.25"/>
    <row r="80" spans="1:27" s="172" customFormat="1" x14ac:dyDescent="0.25"/>
    <row r="81" spans="1:27" s="172" customFormat="1" x14ac:dyDescent="0.25"/>
    <row r="82" spans="1:27" s="172" customFormat="1" x14ac:dyDescent="0.25"/>
    <row r="83" spans="1:27" s="172" customFormat="1" x14ac:dyDescent="0.25"/>
    <row r="84" spans="1:27" s="172" customFormat="1" x14ac:dyDescent="0.25"/>
    <row r="85" spans="1:27" s="172" customFormat="1" x14ac:dyDescent="0.25"/>
    <row r="86" spans="1:27" s="172" customFormat="1" x14ac:dyDescent="0.25"/>
    <row r="87" spans="1:27" s="172" customFormat="1" x14ac:dyDescent="0.25"/>
    <row r="88" spans="1:27" s="172" customFormat="1" x14ac:dyDescent="0.25"/>
    <row r="89" spans="1:27" s="172" customFormat="1" x14ac:dyDescent="0.25"/>
    <row r="94" spans="1:27" s="172" customFormat="1" ht="15" customHeight="1" x14ac:dyDescent="0.25">
      <c r="A94" s="175"/>
      <c r="B94" s="176" t="s">
        <v>276</v>
      </c>
      <c r="C94" s="533" t="s">
        <v>337</v>
      </c>
      <c r="D94" s="533"/>
      <c r="E94" s="533"/>
      <c r="F94" s="533"/>
      <c r="G94" s="533"/>
      <c r="H94" s="533"/>
      <c r="I94" s="533"/>
      <c r="J94" s="533"/>
      <c r="K94" s="533"/>
      <c r="L94" s="533"/>
      <c r="M94" s="533"/>
      <c r="N94" s="533"/>
      <c r="O94" s="533"/>
      <c r="P94" s="533"/>
      <c r="Q94" s="533"/>
      <c r="R94" s="533"/>
      <c r="S94" s="533"/>
      <c r="T94" s="533"/>
      <c r="U94" s="533"/>
      <c r="V94" s="533"/>
      <c r="W94" s="533"/>
      <c r="X94" s="533"/>
      <c r="Y94" s="533"/>
      <c r="Z94" s="533"/>
      <c r="AA94" s="177"/>
    </row>
    <row r="95" spans="1:27" s="205" customFormat="1" ht="12" customHeight="1" x14ac:dyDescent="0.25">
      <c r="A95" s="181"/>
      <c r="B95" s="182"/>
      <c r="C95" s="534"/>
      <c r="D95" s="534"/>
      <c r="E95" s="534"/>
      <c r="F95" s="534"/>
      <c r="G95" s="534"/>
      <c r="H95" s="534"/>
      <c r="I95" s="534"/>
      <c r="J95" s="534"/>
      <c r="K95" s="534"/>
      <c r="L95" s="534"/>
      <c r="M95" s="534"/>
      <c r="N95" s="534"/>
      <c r="O95" s="534"/>
      <c r="P95" s="534"/>
      <c r="Q95" s="534"/>
      <c r="R95" s="534"/>
      <c r="S95" s="534"/>
      <c r="T95" s="534"/>
      <c r="U95" s="534"/>
      <c r="V95" s="534"/>
      <c r="W95" s="534"/>
      <c r="X95" s="534"/>
      <c r="Y95" s="534"/>
      <c r="Z95" s="534"/>
      <c r="AA95" s="183"/>
    </row>
    <row r="96" spans="1:27" s="172" customFormat="1" ht="15" customHeight="1" x14ac:dyDescent="0.25">
      <c r="A96" s="178"/>
      <c r="B96" s="179"/>
      <c r="C96" s="535"/>
      <c r="D96" s="535"/>
      <c r="E96" s="535"/>
      <c r="F96" s="535"/>
      <c r="G96" s="535"/>
      <c r="H96" s="535"/>
      <c r="I96" s="535"/>
      <c r="J96" s="535"/>
      <c r="K96" s="535"/>
      <c r="L96" s="535"/>
      <c r="M96" s="535"/>
      <c r="N96" s="535"/>
      <c r="O96" s="535"/>
      <c r="P96" s="535"/>
      <c r="Q96" s="535"/>
      <c r="R96" s="535"/>
      <c r="S96" s="535"/>
      <c r="T96" s="535"/>
      <c r="U96" s="535"/>
      <c r="V96" s="535"/>
      <c r="W96" s="535"/>
      <c r="X96" s="535"/>
      <c r="Y96" s="535"/>
      <c r="Z96" s="535"/>
      <c r="AA96" s="180"/>
    </row>
    <row r="103" spans="1:27" s="172" customFormat="1" ht="15" customHeight="1" x14ac:dyDescent="0.25">
      <c r="A103" s="188"/>
      <c r="B103" s="536" t="s">
        <v>277</v>
      </c>
      <c r="C103" s="536"/>
      <c r="D103" s="536"/>
      <c r="E103" s="536"/>
      <c r="F103" s="536"/>
      <c r="G103" s="536"/>
      <c r="H103" s="536"/>
      <c r="I103" s="536"/>
      <c r="J103" s="536"/>
      <c r="K103" s="536"/>
      <c r="L103" s="536"/>
      <c r="M103" s="536"/>
      <c r="N103" s="536"/>
      <c r="O103" s="536"/>
      <c r="P103" s="536"/>
      <c r="Q103" s="536"/>
      <c r="R103" s="536"/>
      <c r="S103" s="536"/>
      <c r="T103" s="536"/>
      <c r="U103" s="536"/>
      <c r="V103" s="536"/>
      <c r="W103" s="536"/>
      <c r="X103" s="536"/>
      <c r="Y103" s="536"/>
      <c r="Z103" s="536"/>
      <c r="AA103" s="189"/>
    </row>
    <row r="122" spans="2:22" x14ac:dyDescent="0.25">
      <c r="B122" s="171" t="s">
        <v>282</v>
      </c>
      <c r="M122" s="172" t="s">
        <v>279</v>
      </c>
      <c r="N122" s="172"/>
      <c r="O122" s="172"/>
      <c r="P122" s="172"/>
      <c r="Q122" s="172"/>
    </row>
    <row r="123" spans="2:22" s="172" customFormat="1" ht="12.75" customHeight="1" x14ac:dyDescent="0.25">
      <c r="B123" s="537" t="s">
        <v>281</v>
      </c>
      <c r="C123" s="537"/>
      <c r="D123" s="537"/>
      <c r="E123" s="537"/>
      <c r="F123" s="537"/>
      <c r="G123" s="537"/>
      <c r="H123" s="537"/>
      <c r="I123" s="537"/>
      <c r="J123" s="537"/>
      <c r="K123" s="537"/>
      <c r="M123" s="537" t="s">
        <v>280</v>
      </c>
      <c r="N123" s="537"/>
      <c r="O123" s="537"/>
      <c r="P123" s="537"/>
      <c r="Q123" s="537"/>
      <c r="R123" s="537"/>
      <c r="S123" s="537"/>
      <c r="T123" s="537"/>
      <c r="U123" s="537"/>
      <c r="V123" s="537"/>
    </row>
    <row r="124" spans="2:22" x14ac:dyDescent="0.25">
      <c r="B124" s="537"/>
      <c r="C124" s="537"/>
      <c r="D124" s="537"/>
      <c r="E124" s="537"/>
      <c r="F124" s="537"/>
      <c r="G124" s="537"/>
      <c r="H124" s="537"/>
      <c r="I124" s="537"/>
      <c r="J124" s="537"/>
      <c r="K124" s="537"/>
      <c r="M124" s="537"/>
      <c r="N124" s="537"/>
      <c r="O124" s="537"/>
      <c r="P124" s="537"/>
      <c r="Q124" s="537"/>
      <c r="R124" s="537"/>
      <c r="S124" s="537"/>
      <c r="T124" s="537"/>
      <c r="U124" s="537"/>
      <c r="V124" s="537"/>
    </row>
    <row r="125" spans="2:22" x14ac:dyDescent="0.25">
      <c r="B125" s="171" t="s">
        <v>278</v>
      </c>
      <c r="M125" s="172" t="s">
        <v>278</v>
      </c>
      <c r="N125" s="172"/>
      <c r="O125" s="172"/>
      <c r="P125" s="172"/>
      <c r="Q125" s="172"/>
    </row>
  </sheetData>
  <sheetProtection password="D62E" sheet="1" objects="1" scenarios="1" selectLockedCells="1" autoFilter="0"/>
  <mergeCells count="13">
    <mergeCell ref="C94:Z96"/>
    <mergeCell ref="B103:Z103"/>
    <mergeCell ref="B123:K124"/>
    <mergeCell ref="M123:V124"/>
    <mergeCell ref="C15:Z16"/>
    <mergeCell ref="C31:Z32"/>
    <mergeCell ref="C68:Z69"/>
    <mergeCell ref="C77:Z78"/>
    <mergeCell ref="A6:AA6"/>
    <mergeCell ref="A7:AA7"/>
    <mergeCell ref="C41:Z43"/>
    <mergeCell ref="C50:Z52"/>
    <mergeCell ref="C60:Z61"/>
  </mergeCells>
  <pageMargins left="0.78740157480314965" right="0.19685039370078741" top="0.19685039370078741" bottom="0.39370078740157483" header="0.19685039370078741" footer="0.19685039370078741"/>
  <pageSetup paperSize="9" scale="96" fitToHeight="0" orientation="portrait" useFirstPageNumber="1" r:id="rId1"/>
  <headerFooter>
    <oddFooter>&amp;C&amp;9&amp;A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AH82"/>
  <sheetViews>
    <sheetView showGridLines="0" zoomScaleNormal="100" zoomScaleSheetLayoutView="130" workbookViewId="0">
      <selection activeCell="A6" sqref="A6:AH6"/>
    </sheetView>
  </sheetViews>
  <sheetFormatPr baseColWidth="10" defaultColWidth="11.453125" defaultRowHeight="11.5" x14ac:dyDescent="0.25"/>
  <cols>
    <col min="1" max="1" width="1.7265625" style="5" customWidth="1"/>
    <col min="2" max="33" width="3.7265625" style="5" customWidth="1"/>
    <col min="34" max="34" width="1.7265625" style="5" customWidth="1"/>
    <col min="35" max="16384" width="11.453125" style="5"/>
  </cols>
  <sheetData>
    <row r="1" spans="1:34" s="207" customFormat="1" ht="15" customHeight="1" x14ac:dyDescent="0.25"/>
    <row r="2" spans="1:34" s="207" customFormat="1" ht="15" customHeight="1" x14ac:dyDescent="0.25"/>
    <row r="3" spans="1:34" s="207" customFormat="1" ht="15" customHeight="1" x14ac:dyDescent="0.25"/>
    <row r="4" spans="1:34" ht="15" customHeight="1" x14ac:dyDescent="0.2">
      <c r="AH4" s="31" t="str">
        <f>'KMU-Bewertung Seite 1'!$AE$4</f>
        <v>KMU-Bewertung für antragstellendes Unternehmen</v>
      </c>
    </row>
    <row r="5" spans="1:34" ht="15" customHeight="1" x14ac:dyDescent="0.25">
      <c r="AH5" s="32" t="str">
        <f>'KMU-Bewertung Seite 1'!$AE$5</f>
        <v>Formularversion: V 2.0 vom 02.01.23 - öffentlich -</v>
      </c>
    </row>
    <row r="6" spans="1:34" s="1" customFormat="1" ht="18" customHeight="1" x14ac:dyDescent="0.25">
      <c r="A6" s="304" t="s">
        <v>39</v>
      </c>
      <c r="B6" s="304"/>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row>
    <row r="7" spans="1:34" ht="14" x14ac:dyDescent="0.25">
      <c r="A7" s="532" t="s">
        <v>224</v>
      </c>
      <c r="B7" s="532"/>
      <c r="C7" s="532"/>
      <c r="D7" s="532"/>
      <c r="E7" s="532"/>
      <c r="F7" s="532"/>
      <c r="G7" s="532"/>
      <c r="H7" s="532"/>
      <c r="I7" s="532"/>
      <c r="J7" s="532"/>
      <c r="K7" s="532"/>
      <c r="L7" s="532"/>
      <c r="M7" s="532"/>
      <c r="N7" s="532"/>
      <c r="O7" s="532"/>
      <c r="P7" s="532"/>
      <c r="Q7" s="532"/>
      <c r="R7" s="532"/>
      <c r="S7" s="532"/>
      <c r="T7" s="532"/>
      <c r="U7" s="532"/>
      <c r="V7" s="532"/>
      <c r="W7" s="532"/>
      <c r="X7" s="532"/>
      <c r="Y7" s="532"/>
      <c r="Z7" s="532"/>
      <c r="AA7" s="532"/>
      <c r="AB7" s="532"/>
      <c r="AC7" s="532"/>
      <c r="AD7" s="532"/>
      <c r="AE7" s="532"/>
      <c r="AF7" s="532"/>
      <c r="AG7" s="532"/>
      <c r="AH7" s="532"/>
    </row>
    <row r="9" spans="1:34" ht="12" thickBot="1" x14ac:dyDescent="0.3"/>
    <row r="10" spans="1:34" ht="12" customHeight="1" thickBot="1" x14ac:dyDescent="0.3">
      <c r="B10" s="507" t="s">
        <v>264</v>
      </c>
      <c r="C10" s="508"/>
      <c r="D10" s="508"/>
      <c r="E10" s="508"/>
      <c r="F10" s="508"/>
      <c r="G10" s="508"/>
      <c r="H10" s="508"/>
      <c r="I10" s="508"/>
      <c r="J10" s="508"/>
      <c r="K10" s="508"/>
      <c r="L10" s="508"/>
      <c r="M10" s="508"/>
      <c r="N10" s="508"/>
      <c r="O10" s="508"/>
      <c r="P10" s="508"/>
      <c r="Q10" s="508"/>
      <c r="R10" s="508"/>
      <c r="S10" s="508"/>
      <c r="T10" s="508"/>
      <c r="U10" s="509"/>
    </row>
    <row r="11" spans="1:34" ht="12" customHeight="1" x14ac:dyDescent="0.25">
      <c r="B11" s="510"/>
      <c r="C11" s="309"/>
      <c r="D11" s="309"/>
      <c r="E11" s="309"/>
      <c r="F11" s="309"/>
      <c r="G11" s="309"/>
      <c r="H11" s="309"/>
      <c r="I11" s="309"/>
      <c r="J11" s="309"/>
      <c r="K11" s="309"/>
      <c r="L11" s="309"/>
      <c r="M11" s="309"/>
      <c r="N11" s="309"/>
      <c r="O11" s="309"/>
      <c r="P11" s="309"/>
      <c r="Q11" s="309"/>
      <c r="R11" s="309"/>
      <c r="S11" s="309"/>
      <c r="T11" s="309"/>
      <c r="U11" s="511"/>
      <c r="V11" s="88"/>
      <c r="W11" s="72"/>
      <c r="X11" s="72"/>
      <c r="Y11" s="75"/>
      <c r="Z11" s="539" t="s">
        <v>122</v>
      </c>
      <c r="AA11" s="499"/>
      <c r="AB11" s="499"/>
      <c r="AC11" s="499"/>
      <c r="AD11" s="499"/>
      <c r="AE11" s="499"/>
      <c r="AF11" s="499"/>
      <c r="AG11" s="500"/>
    </row>
    <row r="12" spans="1:34" ht="12" thickBot="1" x14ac:dyDescent="0.3">
      <c r="B12" s="510"/>
      <c r="C12" s="309"/>
      <c r="D12" s="309"/>
      <c r="E12" s="309"/>
      <c r="F12" s="309"/>
      <c r="G12" s="309"/>
      <c r="H12" s="309"/>
      <c r="I12" s="309"/>
      <c r="J12" s="309"/>
      <c r="K12" s="309"/>
      <c r="L12" s="309"/>
      <c r="M12" s="309"/>
      <c r="N12" s="309"/>
      <c r="O12" s="309"/>
      <c r="P12" s="309"/>
      <c r="Q12" s="309"/>
      <c r="R12" s="309"/>
      <c r="S12" s="309"/>
      <c r="T12" s="309"/>
      <c r="U12" s="511"/>
      <c r="Z12" s="504"/>
      <c r="AA12" s="505"/>
      <c r="AB12" s="505"/>
      <c r="AC12" s="505"/>
      <c r="AD12" s="505"/>
      <c r="AE12" s="505"/>
      <c r="AF12" s="505"/>
      <c r="AG12" s="506"/>
    </row>
    <row r="13" spans="1:34" ht="12" thickBot="1" x14ac:dyDescent="0.3">
      <c r="B13" s="512"/>
      <c r="C13" s="513"/>
      <c r="D13" s="513"/>
      <c r="E13" s="513"/>
      <c r="F13" s="513"/>
      <c r="G13" s="513"/>
      <c r="H13" s="513"/>
      <c r="I13" s="513"/>
      <c r="J13" s="513"/>
      <c r="K13" s="513"/>
      <c r="L13" s="513"/>
      <c r="M13" s="513"/>
      <c r="N13" s="513"/>
      <c r="O13" s="513"/>
      <c r="P13" s="513"/>
      <c r="Q13" s="513"/>
      <c r="R13" s="513"/>
      <c r="S13" s="513"/>
      <c r="T13" s="513"/>
      <c r="U13" s="514"/>
      <c r="W13" s="16"/>
      <c r="X13" s="16"/>
      <c r="Y13" s="16"/>
      <c r="Z13" s="16"/>
      <c r="AA13" s="16"/>
      <c r="AB13" s="16"/>
      <c r="AC13" s="92"/>
    </row>
    <row r="14" spans="1:34" ht="12.75" customHeight="1" x14ac:dyDescent="0.25">
      <c r="E14" s="82"/>
      <c r="W14" s="16"/>
      <c r="X14" s="16"/>
      <c r="Y14" s="16"/>
      <c r="Z14" s="16"/>
      <c r="AA14" s="16"/>
      <c r="AB14" s="16"/>
      <c r="AC14" s="83"/>
    </row>
    <row r="15" spans="1:34" x14ac:dyDescent="0.25">
      <c r="E15" s="83"/>
      <c r="W15" s="16"/>
      <c r="X15" s="16"/>
      <c r="Y15" s="16"/>
      <c r="Z15" s="16"/>
      <c r="AA15" s="538"/>
      <c r="AB15" s="16"/>
      <c r="AC15" s="83"/>
    </row>
    <row r="16" spans="1:34" ht="12" thickBot="1" x14ac:dyDescent="0.3">
      <c r="E16" s="83"/>
      <c r="W16" s="16"/>
      <c r="X16" s="16"/>
      <c r="Y16" s="16"/>
      <c r="Z16" s="16"/>
      <c r="AA16" s="538"/>
      <c r="AB16" s="16"/>
      <c r="AC16" s="83"/>
    </row>
    <row r="17" spans="2:29" ht="12" customHeight="1" x14ac:dyDescent="0.25">
      <c r="B17" s="498" t="s">
        <v>130</v>
      </c>
      <c r="C17" s="499"/>
      <c r="D17" s="499"/>
      <c r="E17" s="499"/>
      <c r="F17" s="499"/>
      <c r="G17" s="499"/>
      <c r="H17" s="499"/>
      <c r="I17" s="500"/>
      <c r="N17" s="498" t="s">
        <v>25</v>
      </c>
      <c r="O17" s="499"/>
      <c r="P17" s="499"/>
      <c r="Q17" s="499"/>
      <c r="R17" s="499"/>
      <c r="S17" s="499"/>
      <c r="T17" s="499"/>
      <c r="U17" s="500"/>
      <c r="W17" s="16"/>
      <c r="X17" s="16"/>
      <c r="Y17" s="16"/>
      <c r="Z17" s="16"/>
      <c r="AA17" s="87"/>
      <c r="AB17" s="16"/>
      <c r="AC17" s="83"/>
    </row>
    <row r="18" spans="2:29" x14ac:dyDescent="0.25">
      <c r="B18" s="501"/>
      <c r="C18" s="502"/>
      <c r="D18" s="502"/>
      <c r="E18" s="502"/>
      <c r="F18" s="502"/>
      <c r="G18" s="502"/>
      <c r="H18" s="502"/>
      <c r="I18" s="503"/>
      <c r="J18" s="541" t="s">
        <v>13</v>
      </c>
      <c r="K18" s="486"/>
      <c r="L18" s="72"/>
      <c r="M18" s="72"/>
      <c r="N18" s="501"/>
      <c r="O18" s="502"/>
      <c r="P18" s="502"/>
      <c r="Q18" s="502"/>
      <c r="R18" s="502"/>
      <c r="S18" s="502"/>
      <c r="T18" s="502"/>
      <c r="U18" s="503"/>
      <c r="V18" s="541" t="s">
        <v>13</v>
      </c>
      <c r="W18" s="486"/>
      <c r="X18" s="72"/>
      <c r="Y18" s="72"/>
      <c r="Z18" s="72"/>
      <c r="AA18" s="72"/>
      <c r="AB18" s="72"/>
      <c r="AC18" s="91"/>
    </row>
    <row r="19" spans="2:29" x14ac:dyDescent="0.25">
      <c r="B19" s="501"/>
      <c r="C19" s="502"/>
      <c r="D19" s="502"/>
      <c r="E19" s="502"/>
      <c r="F19" s="502"/>
      <c r="G19" s="502"/>
      <c r="H19" s="502"/>
      <c r="I19" s="503"/>
      <c r="N19" s="501"/>
      <c r="O19" s="502"/>
      <c r="P19" s="502"/>
      <c r="Q19" s="502"/>
      <c r="R19" s="502"/>
      <c r="S19" s="502"/>
      <c r="T19" s="502"/>
      <c r="U19" s="503"/>
      <c r="W19" s="16"/>
      <c r="X19" s="16"/>
      <c r="Y19" s="16"/>
      <c r="Z19" s="16"/>
      <c r="AA19" s="87"/>
      <c r="AB19" s="16"/>
      <c r="AC19" s="16"/>
    </row>
    <row r="20" spans="2:29" ht="12" thickBot="1" x14ac:dyDescent="0.3">
      <c r="B20" s="504"/>
      <c r="C20" s="505"/>
      <c r="D20" s="505"/>
      <c r="E20" s="505"/>
      <c r="F20" s="505"/>
      <c r="G20" s="505"/>
      <c r="H20" s="505"/>
      <c r="I20" s="506"/>
      <c r="N20" s="504"/>
      <c r="O20" s="505"/>
      <c r="P20" s="505"/>
      <c r="Q20" s="505"/>
      <c r="R20" s="505"/>
      <c r="S20" s="505"/>
      <c r="T20" s="505"/>
      <c r="U20" s="506"/>
      <c r="W20" s="16"/>
      <c r="X20" s="16"/>
      <c r="Y20" s="16"/>
      <c r="Z20" s="16"/>
      <c r="AA20" s="87"/>
      <c r="AB20" s="16"/>
      <c r="AC20" s="16"/>
    </row>
    <row r="21" spans="2:29" x14ac:dyDescent="0.25">
      <c r="E21" s="496" t="s">
        <v>12</v>
      </c>
      <c r="Q21" s="496" t="s">
        <v>12</v>
      </c>
      <c r="W21" s="16"/>
      <c r="X21" s="16"/>
      <c r="Y21" s="16"/>
      <c r="Z21" s="16"/>
      <c r="AA21" s="87"/>
      <c r="AB21" s="16"/>
      <c r="AC21" s="16"/>
    </row>
    <row r="22" spans="2:29" x14ac:dyDescent="0.25">
      <c r="E22" s="497"/>
      <c r="Q22" s="497"/>
      <c r="W22" s="16"/>
      <c r="X22" s="16"/>
      <c r="Y22" s="16"/>
      <c r="Z22" s="16"/>
      <c r="AA22" s="87"/>
      <c r="AB22" s="16"/>
      <c r="AC22" s="16"/>
    </row>
    <row r="23" spans="2:29" ht="12" thickBot="1" x14ac:dyDescent="0.3">
      <c r="E23" s="497"/>
      <c r="Q23" s="497"/>
      <c r="W23" s="16"/>
      <c r="X23" s="16"/>
      <c r="Y23" s="16"/>
      <c r="Z23" s="16"/>
      <c r="AA23" s="87"/>
      <c r="AB23" s="16"/>
      <c r="AC23" s="16"/>
    </row>
    <row r="24" spans="2:29" x14ac:dyDescent="0.25">
      <c r="B24" s="498" t="s">
        <v>120</v>
      </c>
      <c r="C24" s="499"/>
      <c r="D24" s="499"/>
      <c r="E24" s="499"/>
      <c r="F24" s="499"/>
      <c r="G24" s="499"/>
      <c r="H24" s="499"/>
      <c r="I24" s="500"/>
      <c r="N24" s="498" t="s">
        <v>121</v>
      </c>
      <c r="O24" s="499"/>
      <c r="P24" s="499"/>
      <c r="Q24" s="499"/>
      <c r="R24" s="499"/>
      <c r="S24" s="499"/>
      <c r="T24" s="499"/>
      <c r="U24" s="500"/>
      <c r="W24" s="16"/>
      <c r="X24" s="16"/>
      <c r="Y24" s="16"/>
      <c r="Z24" s="16"/>
      <c r="AA24" s="87"/>
      <c r="AB24" s="16"/>
      <c r="AC24" s="16"/>
    </row>
    <row r="25" spans="2:29" x14ac:dyDescent="0.25">
      <c r="B25" s="501"/>
      <c r="C25" s="502"/>
      <c r="D25" s="502"/>
      <c r="E25" s="502"/>
      <c r="F25" s="502"/>
      <c r="G25" s="502"/>
      <c r="H25" s="502"/>
      <c r="I25" s="503"/>
      <c r="N25" s="501"/>
      <c r="O25" s="502"/>
      <c r="P25" s="502"/>
      <c r="Q25" s="502"/>
      <c r="R25" s="502"/>
      <c r="S25" s="502"/>
      <c r="T25" s="502"/>
      <c r="U25" s="503"/>
      <c r="W25" s="16"/>
      <c r="X25" s="16"/>
      <c r="Y25" s="16"/>
      <c r="Z25" s="16"/>
      <c r="AA25" s="87"/>
      <c r="AB25" s="16"/>
      <c r="AC25" s="16"/>
    </row>
    <row r="26" spans="2:29" x14ac:dyDescent="0.25">
      <c r="B26" s="501"/>
      <c r="C26" s="502"/>
      <c r="D26" s="502"/>
      <c r="E26" s="502"/>
      <c r="F26" s="502"/>
      <c r="G26" s="502"/>
      <c r="H26" s="502"/>
      <c r="I26" s="503"/>
      <c r="N26" s="501"/>
      <c r="O26" s="502"/>
      <c r="P26" s="502"/>
      <c r="Q26" s="502"/>
      <c r="R26" s="502"/>
      <c r="S26" s="502"/>
      <c r="T26" s="502"/>
      <c r="U26" s="503"/>
      <c r="W26" s="16"/>
      <c r="X26" s="16"/>
      <c r="Y26" s="16"/>
      <c r="Z26" s="16"/>
      <c r="AA26" s="87"/>
      <c r="AB26" s="16"/>
      <c r="AC26" s="16"/>
    </row>
    <row r="27" spans="2:29" ht="12" thickBot="1" x14ac:dyDescent="0.3">
      <c r="B27" s="504"/>
      <c r="C27" s="505"/>
      <c r="D27" s="505"/>
      <c r="E27" s="505"/>
      <c r="F27" s="505"/>
      <c r="G27" s="505"/>
      <c r="H27" s="505"/>
      <c r="I27" s="506"/>
      <c r="N27" s="504"/>
      <c r="O27" s="505"/>
      <c r="P27" s="505"/>
      <c r="Q27" s="505"/>
      <c r="R27" s="505"/>
      <c r="S27" s="505"/>
      <c r="T27" s="505"/>
      <c r="U27" s="506"/>
      <c r="W27" s="16"/>
      <c r="X27" s="16"/>
      <c r="Y27" s="16"/>
      <c r="Z27" s="16"/>
      <c r="AA27" s="87"/>
      <c r="AB27" s="16"/>
      <c r="AC27" s="16"/>
    </row>
    <row r="28" spans="2:29" x14ac:dyDescent="0.25">
      <c r="E28" s="496"/>
      <c r="Q28" s="496"/>
      <c r="W28" s="16"/>
      <c r="X28" s="16"/>
      <c r="Y28" s="16"/>
      <c r="Z28" s="16"/>
      <c r="AA28" s="87"/>
      <c r="AB28" s="16"/>
      <c r="AC28" s="16"/>
    </row>
    <row r="29" spans="2:29" x14ac:dyDescent="0.25">
      <c r="E29" s="497"/>
      <c r="Q29" s="497"/>
      <c r="W29" s="16"/>
      <c r="X29" s="16"/>
      <c r="Y29" s="16"/>
      <c r="Z29" s="16"/>
      <c r="AA29" s="87"/>
      <c r="AB29" s="16"/>
      <c r="AC29" s="16"/>
    </row>
    <row r="30" spans="2:29" x14ac:dyDescent="0.25">
      <c r="E30" s="497"/>
      <c r="Q30" s="497"/>
      <c r="W30" s="16"/>
      <c r="X30" s="16"/>
      <c r="Y30" s="16"/>
      <c r="Z30" s="16"/>
      <c r="AA30" s="87"/>
      <c r="AB30" s="16"/>
      <c r="AC30" s="16"/>
    </row>
    <row r="31" spans="2:29" x14ac:dyDescent="0.25">
      <c r="B31" s="540" t="s">
        <v>119</v>
      </c>
      <c r="C31" s="488"/>
      <c r="D31" s="488"/>
      <c r="E31" s="488"/>
      <c r="F31" s="488"/>
      <c r="G31" s="488"/>
      <c r="H31" s="488"/>
      <c r="I31" s="489"/>
      <c r="N31" s="540" t="s">
        <v>129</v>
      </c>
      <c r="O31" s="488"/>
      <c r="P31" s="488"/>
      <c r="Q31" s="488"/>
      <c r="R31" s="488"/>
      <c r="S31" s="488"/>
      <c r="T31" s="488"/>
      <c r="U31" s="489"/>
      <c r="W31" s="16"/>
      <c r="AA31" s="87"/>
    </row>
    <row r="32" spans="2:29" x14ac:dyDescent="0.25">
      <c r="B32" s="490"/>
      <c r="C32" s="491"/>
      <c r="D32" s="491"/>
      <c r="E32" s="491"/>
      <c r="F32" s="491"/>
      <c r="G32" s="491"/>
      <c r="H32" s="491"/>
      <c r="I32" s="492"/>
      <c r="J32" s="71"/>
      <c r="K32" s="72"/>
      <c r="L32" s="90"/>
      <c r="N32" s="490"/>
      <c r="O32" s="491"/>
      <c r="P32" s="491"/>
      <c r="Q32" s="491"/>
      <c r="R32" s="491"/>
      <c r="S32" s="491"/>
      <c r="T32" s="491"/>
      <c r="U32" s="492"/>
      <c r="W32" s="16"/>
      <c r="AA32" s="87"/>
    </row>
    <row r="33" spans="2:33" x14ac:dyDescent="0.25">
      <c r="B33" s="490"/>
      <c r="C33" s="491"/>
      <c r="D33" s="491"/>
      <c r="E33" s="491"/>
      <c r="F33" s="491"/>
      <c r="G33" s="491"/>
      <c r="H33" s="491"/>
      <c r="I33" s="492"/>
      <c r="J33" s="74"/>
      <c r="K33" s="20"/>
      <c r="L33" s="16"/>
      <c r="N33" s="490"/>
      <c r="O33" s="491"/>
      <c r="P33" s="491"/>
      <c r="Q33" s="491"/>
      <c r="R33" s="491"/>
      <c r="S33" s="491"/>
      <c r="T33" s="491"/>
      <c r="U33" s="492"/>
      <c r="W33" s="16"/>
      <c r="AA33" s="87"/>
    </row>
    <row r="34" spans="2:33" x14ac:dyDescent="0.25">
      <c r="B34" s="493"/>
      <c r="C34" s="494"/>
      <c r="D34" s="494"/>
      <c r="E34" s="494"/>
      <c r="F34" s="494"/>
      <c r="G34" s="494"/>
      <c r="H34" s="494"/>
      <c r="I34" s="495"/>
      <c r="J34" s="16"/>
      <c r="K34" s="20"/>
      <c r="L34" s="16"/>
      <c r="N34" s="493"/>
      <c r="O34" s="494"/>
      <c r="P34" s="494"/>
      <c r="Q34" s="494"/>
      <c r="R34" s="494"/>
      <c r="S34" s="494"/>
      <c r="T34" s="494"/>
      <c r="U34" s="495"/>
      <c r="W34" s="16"/>
      <c r="AA34" s="87"/>
    </row>
    <row r="35" spans="2:33" x14ac:dyDescent="0.25">
      <c r="E35" s="496"/>
      <c r="J35" s="16"/>
      <c r="K35" s="20"/>
      <c r="L35" s="16"/>
      <c r="Q35" s="496"/>
      <c r="W35" s="16"/>
      <c r="AA35" s="87"/>
    </row>
    <row r="36" spans="2:33" x14ac:dyDescent="0.25">
      <c r="E36" s="497"/>
      <c r="J36" s="16"/>
      <c r="K36" s="20"/>
      <c r="L36" s="16"/>
      <c r="Q36" s="497"/>
      <c r="W36" s="16"/>
      <c r="AA36" s="87"/>
    </row>
    <row r="37" spans="2:33" x14ac:dyDescent="0.25">
      <c r="E37" s="497"/>
      <c r="J37" s="16"/>
      <c r="K37" s="20"/>
      <c r="L37" s="16"/>
      <c r="Q37" s="497"/>
      <c r="W37" s="16"/>
      <c r="AA37" s="87"/>
    </row>
    <row r="38" spans="2:33" ht="12" thickBot="1" x14ac:dyDescent="0.3">
      <c r="B38" s="540" t="s">
        <v>127</v>
      </c>
      <c r="C38" s="488"/>
      <c r="D38" s="488"/>
      <c r="E38" s="488"/>
      <c r="F38" s="488"/>
      <c r="G38" s="488"/>
      <c r="H38" s="488"/>
      <c r="I38" s="489"/>
      <c r="J38" s="16"/>
      <c r="K38" s="20"/>
      <c r="L38" s="16"/>
      <c r="N38" s="540" t="s">
        <v>128</v>
      </c>
      <c r="O38" s="488"/>
      <c r="P38" s="488"/>
      <c r="Q38" s="488"/>
      <c r="R38" s="488"/>
      <c r="S38" s="488"/>
      <c r="T38" s="488"/>
      <c r="U38" s="489"/>
      <c r="W38" s="16"/>
      <c r="AA38" s="87"/>
    </row>
    <row r="39" spans="2:33" ht="12" customHeight="1" x14ac:dyDescent="0.25">
      <c r="B39" s="490"/>
      <c r="C39" s="491"/>
      <c r="D39" s="491"/>
      <c r="E39" s="491"/>
      <c r="F39" s="491"/>
      <c r="G39" s="491"/>
      <c r="H39" s="491"/>
      <c r="I39" s="492"/>
      <c r="J39" s="485" t="s">
        <v>12</v>
      </c>
      <c r="K39" s="542"/>
      <c r="L39" s="90"/>
      <c r="N39" s="490"/>
      <c r="O39" s="491"/>
      <c r="P39" s="491"/>
      <c r="Q39" s="491"/>
      <c r="R39" s="491"/>
      <c r="S39" s="491"/>
      <c r="T39" s="491"/>
      <c r="U39" s="492"/>
      <c r="V39" s="485" t="s">
        <v>13</v>
      </c>
      <c r="W39" s="486"/>
      <c r="X39" s="72"/>
      <c r="Y39" s="75"/>
      <c r="Z39" s="539" t="s">
        <v>122</v>
      </c>
      <c r="AA39" s="499"/>
      <c r="AB39" s="499"/>
      <c r="AC39" s="499"/>
      <c r="AD39" s="499"/>
      <c r="AE39" s="499"/>
      <c r="AF39" s="499"/>
      <c r="AG39" s="500"/>
    </row>
    <row r="40" spans="2:33" ht="12" thickBot="1" x14ac:dyDescent="0.3">
      <c r="B40" s="490"/>
      <c r="C40" s="491"/>
      <c r="D40" s="491"/>
      <c r="E40" s="491"/>
      <c r="F40" s="491"/>
      <c r="G40" s="491"/>
      <c r="H40" s="491"/>
      <c r="I40" s="492"/>
      <c r="N40" s="490"/>
      <c r="O40" s="491"/>
      <c r="P40" s="491"/>
      <c r="Q40" s="491"/>
      <c r="R40" s="491"/>
      <c r="S40" s="491"/>
      <c r="T40" s="491"/>
      <c r="U40" s="492"/>
      <c r="Z40" s="504"/>
      <c r="AA40" s="505"/>
      <c r="AB40" s="505"/>
      <c r="AC40" s="505"/>
      <c r="AD40" s="505"/>
      <c r="AE40" s="505"/>
      <c r="AF40" s="505"/>
      <c r="AG40" s="506"/>
    </row>
    <row r="41" spans="2:33" x14ac:dyDescent="0.25">
      <c r="B41" s="493"/>
      <c r="C41" s="494"/>
      <c r="D41" s="494"/>
      <c r="E41" s="494"/>
      <c r="F41" s="494"/>
      <c r="G41" s="494"/>
      <c r="H41" s="494"/>
      <c r="I41" s="495"/>
      <c r="N41" s="493"/>
      <c r="O41" s="494"/>
      <c r="P41" s="494"/>
      <c r="Q41" s="494"/>
      <c r="R41" s="494"/>
      <c r="S41" s="494"/>
      <c r="T41" s="494"/>
      <c r="U41" s="495"/>
      <c r="V41" s="16"/>
      <c r="W41" s="16"/>
      <c r="X41" s="16"/>
      <c r="AA41" s="87"/>
    </row>
    <row r="42" spans="2:33" ht="12" customHeight="1" x14ac:dyDescent="0.25">
      <c r="E42" s="496" t="s">
        <v>13</v>
      </c>
      <c r="Q42" s="496" t="s">
        <v>12</v>
      </c>
      <c r="V42" s="16"/>
      <c r="W42" s="16"/>
      <c r="X42" s="16"/>
      <c r="AA42" s="87"/>
    </row>
    <row r="43" spans="2:33" x14ac:dyDescent="0.25">
      <c r="E43" s="497"/>
      <c r="Q43" s="497"/>
      <c r="V43" s="16"/>
      <c r="W43" s="16"/>
      <c r="X43" s="16"/>
      <c r="AA43" s="87"/>
    </row>
    <row r="44" spans="2:33" x14ac:dyDescent="0.25">
      <c r="E44" s="497"/>
      <c r="Q44" s="497"/>
      <c r="V44" s="16"/>
      <c r="W44" s="16"/>
      <c r="X44" s="16"/>
      <c r="AA44" s="87"/>
    </row>
    <row r="45" spans="2:33" x14ac:dyDescent="0.25">
      <c r="E45" s="83"/>
      <c r="N45" s="540" t="s">
        <v>208</v>
      </c>
      <c r="O45" s="488"/>
      <c r="P45" s="488"/>
      <c r="Q45" s="488"/>
      <c r="R45" s="488"/>
      <c r="S45" s="488"/>
      <c r="T45" s="488"/>
      <c r="U45" s="489"/>
      <c r="V45" s="16"/>
      <c r="W45" s="16"/>
      <c r="X45" s="16"/>
      <c r="AA45" s="87"/>
    </row>
    <row r="46" spans="2:33" x14ac:dyDescent="0.25">
      <c r="E46" s="83"/>
      <c r="N46" s="490"/>
      <c r="O46" s="491"/>
      <c r="P46" s="491"/>
      <c r="Q46" s="491"/>
      <c r="R46" s="491"/>
      <c r="S46" s="491"/>
      <c r="T46" s="491"/>
      <c r="U46" s="492"/>
      <c r="V46" s="16"/>
      <c r="W46" s="16"/>
      <c r="X46" s="16"/>
      <c r="AA46" s="87"/>
    </row>
    <row r="47" spans="2:33" x14ac:dyDescent="0.25">
      <c r="E47" s="83"/>
      <c r="N47" s="490"/>
      <c r="O47" s="491"/>
      <c r="P47" s="491"/>
      <c r="Q47" s="491"/>
      <c r="R47" s="491"/>
      <c r="S47" s="491"/>
      <c r="T47" s="491"/>
      <c r="U47" s="492"/>
      <c r="V47" s="71"/>
      <c r="W47" s="27"/>
      <c r="X47" s="16"/>
      <c r="AA47" s="87"/>
    </row>
    <row r="48" spans="2:33" x14ac:dyDescent="0.25">
      <c r="E48" s="83"/>
      <c r="N48" s="490"/>
      <c r="O48" s="491"/>
      <c r="P48" s="491"/>
      <c r="Q48" s="491"/>
      <c r="R48" s="491"/>
      <c r="S48" s="491"/>
      <c r="T48" s="491"/>
      <c r="U48" s="492"/>
      <c r="V48" s="9"/>
      <c r="W48" s="20"/>
      <c r="X48" s="16"/>
      <c r="AA48" s="87"/>
    </row>
    <row r="49" spans="2:33" x14ac:dyDescent="0.25">
      <c r="E49" s="83"/>
      <c r="N49" s="490"/>
      <c r="O49" s="491"/>
      <c r="P49" s="491"/>
      <c r="Q49" s="491"/>
      <c r="R49" s="491"/>
      <c r="S49" s="491"/>
      <c r="T49" s="491"/>
      <c r="U49" s="492"/>
      <c r="V49" s="16"/>
      <c r="W49" s="20"/>
      <c r="X49" s="16"/>
      <c r="AA49" s="87"/>
    </row>
    <row r="50" spans="2:33" x14ac:dyDescent="0.25">
      <c r="E50" s="83"/>
      <c r="N50" s="493"/>
      <c r="O50" s="494"/>
      <c r="P50" s="494"/>
      <c r="Q50" s="494"/>
      <c r="R50" s="494"/>
      <c r="S50" s="494"/>
      <c r="T50" s="494"/>
      <c r="U50" s="495"/>
      <c r="V50" s="16"/>
      <c r="W50" s="20"/>
      <c r="X50" s="16"/>
      <c r="AA50" s="87"/>
    </row>
    <row r="51" spans="2:33" x14ac:dyDescent="0.25">
      <c r="E51" s="83"/>
      <c r="Q51" s="82"/>
      <c r="V51" s="16"/>
      <c r="W51" s="20"/>
      <c r="X51" s="16"/>
      <c r="AA51" s="87"/>
    </row>
    <row r="52" spans="2:33" x14ac:dyDescent="0.25">
      <c r="E52" s="83"/>
      <c r="Q52" s="83"/>
      <c r="V52" s="16"/>
      <c r="W52" s="20"/>
      <c r="X52" s="16"/>
      <c r="AA52" s="87"/>
    </row>
    <row r="53" spans="2:33" x14ac:dyDescent="0.25">
      <c r="E53" s="91"/>
      <c r="Q53" s="83"/>
      <c r="V53" s="16"/>
      <c r="W53" s="20"/>
      <c r="X53" s="16"/>
      <c r="AA53" s="87"/>
    </row>
    <row r="54" spans="2:33" x14ac:dyDescent="0.25">
      <c r="B54" s="540" t="s">
        <v>126</v>
      </c>
      <c r="C54" s="488"/>
      <c r="D54" s="488"/>
      <c r="E54" s="488"/>
      <c r="F54" s="488"/>
      <c r="G54" s="488"/>
      <c r="H54" s="488"/>
      <c r="I54" s="489"/>
      <c r="N54" s="540" t="s">
        <v>125</v>
      </c>
      <c r="O54" s="488"/>
      <c r="P54" s="488"/>
      <c r="Q54" s="488"/>
      <c r="R54" s="488"/>
      <c r="S54" s="488"/>
      <c r="T54" s="488"/>
      <c r="U54" s="489"/>
      <c r="V54" s="16"/>
      <c r="W54" s="20"/>
      <c r="X54" s="16"/>
      <c r="AA54" s="87"/>
    </row>
    <row r="55" spans="2:33" x14ac:dyDescent="0.25">
      <c r="B55" s="490"/>
      <c r="C55" s="491"/>
      <c r="D55" s="491"/>
      <c r="E55" s="491"/>
      <c r="F55" s="491"/>
      <c r="G55" s="491"/>
      <c r="H55" s="491"/>
      <c r="I55" s="492"/>
      <c r="N55" s="490"/>
      <c r="O55" s="491"/>
      <c r="P55" s="491"/>
      <c r="Q55" s="491"/>
      <c r="R55" s="491"/>
      <c r="S55" s="491"/>
      <c r="T55" s="491"/>
      <c r="U55" s="492"/>
      <c r="V55" s="485" t="s">
        <v>12</v>
      </c>
      <c r="W55" s="542"/>
      <c r="X55" s="16"/>
      <c r="AA55" s="87"/>
    </row>
    <row r="56" spans="2:33" ht="12" customHeight="1" x14ac:dyDescent="0.25">
      <c r="B56" s="490"/>
      <c r="C56" s="491"/>
      <c r="D56" s="491"/>
      <c r="E56" s="491"/>
      <c r="F56" s="491"/>
      <c r="G56" s="491"/>
      <c r="H56" s="491"/>
      <c r="I56" s="492"/>
      <c r="N56" s="490"/>
      <c r="O56" s="491"/>
      <c r="P56" s="491"/>
      <c r="Q56" s="491"/>
      <c r="R56" s="491"/>
      <c r="S56" s="491"/>
      <c r="T56" s="491"/>
      <c r="U56" s="492"/>
    </row>
    <row r="57" spans="2:33" x14ac:dyDescent="0.25">
      <c r="B57" s="490"/>
      <c r="C57" s="491"/>
      <c r="D57" s="491"/>
      <c r="E57" s="491"/>
      <c r="F57" s="491"/>
      <c r="G57" s="491"/>
      <c r="H57" s="491"/>
      <c r="I57" s="492"/>
      <c r="N57" s="490"/>
      <c r="O57" s="491"/>
      <c r="P57" s="491"/>
      <c r="Q57" s="491"/>
      <c r="R57" s="491"/>
      <c r="S57" s="491"/>
      <c r="T57" s="491"/>
      <c r="U57" s="492"/>
    </row>
    <row r="58" spans="2:33" x14ac:dyDescent="0.25">
      <c r="B58" s="493"/>
      <c r="C58" s="494"/>
      <c r="D58" s="494"/>
      <c r="E58" s="494"/>
      <c r="F58" s="494"/>
      <c r="G58" s="494"/>
      <c r="H58" s="494"/>
      <c r="I58" s="495"/>
      <c r="N58" s="493"/>
      <c r="O58" s="494"/>
      <c r="P58" s="494"/>
      <c r="Q58" s="494"/>
      <c r="R58" s="494"/>
      <c r="S58" s="494"/>
      <c r="T58" s="494"/>
      <c r="U58" s="495"/>
      <c r="V58" s="16"/>
      <c r="W58" s="16"/>
      <c r="X58" s="16"/>
      <c r="AA58" s="87"/>
    </row>
    <row r="59" spans="2:33" ht="12" customHeight="1" x14ac:dyDescent="0.25">
      <c r="D59" s="496" t="s">
        <v>12</v>
      </c>
      <c r="F59" s="496" t="s">
        <v>13</v>
      </c>
      <c r="G59" s="74"/>
      <c r="Q59" s="496" t="s">
        <v>13</v>
      </c>
      <c r="V59" s="16"/>
      <c r="W59" s="16"/>
      <c r="X59" s="16"/>
      <c r="AA59" s="87"/>
    </row>
    <row r="60" spans="2:33" ht="12" thickBot="1" x14ac:dyDescent="0.3">
      <c r="D60" s="497"/>
      <c r="F60" s="497"/>
      <c r="G60" s="9"/>
      <c r="Q60" s="497"/>
      <c r="V60" s="16"/>
      <c r="W60" s="16"/>
      <c r="X60" s="16"/>
      <c r="AA60" s="87"/>
    </row>
    <row r="61" spans="2:33" ht="12" customHeight="1" x14ac:dyDescent="0.25">
      <c r="D61" s="497"/>
      <c r="F61" s="497"/>
      <c r="G61" s="9"/>
      <c r="Q61" s="497"/>
      <c r="R61" s="53"/>
      <c r="S61" s="27"/>
      <c r="T61" s="27"/>
      <c r="U61" s="27"/>
      <c r="V61" s="72"/>
      <c r="W61" s="72"/>
      <c r="X61" s="72"/>
      <c r="Y61" s="75"/>
      <c r="Z61" s="539" t="s">
        <v>122</v>
      </c>
      <c r="AA61" s="499"/>
      <c r="AB61" s="499"/>
      <c r="AC61" s="499"/>
      <c r="AD61" s="499"/>
      <c r="AE61" s="499"/>
      <c r="AF61" s="499"/>
      <c r="AG61" s="500"/>
    </row>
    <row r="62" spans="2:33" ht="12" thickBot="1" x14ac:dyDescent="0.3">
      <c r="D62" s="83"/>
      <c r="G62" s="9"/>
      <c r="Q62" s="87"/>
      <c r="Z62" s="504"/>
      <c r="AA62" s="505"/>
      <c r="AB62" s="505"/>
      <c r="AC62" s="505"/>
      <c r="AD62" s="505"/>
      <c r="AE62" s="505"/>
      <c r="AF62" s="505"/>
      <c r="AG62" s="506"/>
    </row>
    <row r="63" spans="2:33" x14ac:dyDescent="0.25">
      <c r="D63" s="83"/>
      <c r="G63" s="9"/>
      <c r="Q63" s="87"/>
      <c r="V63" s="16"/>
      <c r="W63" s="16"/>
      <c r="X63" s="16"/>
      <c r="AA63" s="87"/>
    </row>
    <row r="64" spans="2:33" ht="12" thickBot="1" x14ac:dyDescent="0.3">
      <c r="D64" s="83"/>
      <c r="G64" s="9"/>
      <c r="Q64" s="87"/>
      <c r="V64" s="16"/>
      <c r="W64" s="16"/>
      <c r="X64" s="16"/>
      <c r="AA64" s="87"/>
    </row>
    <row r="65" spans="2:33" x14ac:dyDescent="0.25">
      <c r="D65" s="83"/>
      <c r="G65" s="53"/>
      <c r="H65" s="27"/>
      <c r="I65" s="27"/>
      <c r="J65" s="27"/>
      <c r="K65" s="27"/>
      <c r="L65" s="27"/>
      <c r="M65" s="27"/>
      <c r="N65" s="27"/>
      <c r="O65" s="27"/>
      <c r="P65" s="27"/>
      <c r="Q65" s="89"/>
      <c r="R65" s="27"/>
      <c r="S65" s="27"/>
      <c r="T65" s="27"/>
      <c r="U65" s="27"/>
      <c r="V65" s="72"/>
      <c r="W65" s="72"/>
      <c r="X65" s="72"/>
      <c r="Y65" s="75"/>
      <c r="Z65" s="539" t="s">
        <v>122</v>
      </c>
      <c r="AA65" s="499"/>
      <c r="AB65" s="499"/>
      <c r="AC65" s="499"/>
      <c r="AD65" s="499"/>
      <c r="AE65" s="499"/>
      <c r="AF65" s="499"/>
      <c r="AG65" s="500"/>
    </row>
    <row r="66" spans="2:33" ht="12" thickBot="1" x14ac:dyDescent="0.3">
      <c r="D66" s="83"/>
      <c r="Q66" s="87"/>
      <c r="Z66" s="504"/>
      <c r="AA66" s="505"/>
      <c r="AB66" s="505"/>
      <c r="AC66" s="505"/>
      <c r="AD66" s="505"/>
      <c r="AE66" s="505"/>
      <c r="AF66" s="505"/>
      <c r="AG66" s="506"/>
    </row>
    <row r="67" spans="2:33" x14ac:dyDescent="0.25">
      <c r="D67" s="91"/>
      <c r="Q67" s="87"/>
      <c r="V67" s="16"/>
      <c r="W67" s="16"/>
      <c r="X67" s="16"/>
      <c r="AA67" s="87"/>
    </row>
    <row r="68" spans="2:33" ht="12.75" customHeight="1" thickBot="1" x14ac:dyDescent="0.3">
      <c r="B68" s="540" t="s">
        <v>123</v>
      </c>
      <c r="C68" s="488"/>
      <c r="D68" s="488"/>
      <c r="E68" s="488"/>
      <c r="F68" s="488"/>
      <c r="G68" s="488"/>
      <c r="H68" s="488"/>
      <c r="I68" s="489"/>
      <c r="Q68" s="87"/>
      <c r="V68" s="16"/>
      <c r="W68" s="16"/>
      <c r="X68" s="16"/>
      <c r="AA68" s="87"/>
    </row>
    <row r="69" spans="2:33" x14ac:dyDescent="0.25">
      <c r="B69" s="490"/>
      <c r="C69" s="491"/>
      <c r="D69" s="491"/>
      <c r="E69" s="491"/>
      <c r="F69" s="491"/>
      <c r="G69" s="491"/>
      <c r="H69" s="491"/>
      <c r="I69" s="492"/>
      <c r="J69" s="71"/>
      <c r="K69" s="72"/>
      <c r="L69" s="72"/>
      <c r="M69" s="72"/>
      <c r="N69" s="72"/>
      <c r="O69" s="72"/>
      <c r="P69" s="72"/>
      <c r="Q69" s="72"/>
      <c r="R69" s="72"/>
      <c r="S69" s="72"/>
      <c r="T69" s="72"/>
      <c r="U69" s="72"/>
      <c r="V69" s="72"/>
      <c r="W69" s="72"/>
      <c r="X69" s="72"/>
      <c r="Y69" s="75"/>
      <c r="Z69" s="539" t="s">
        <v>122</v>
      </c>
      <c r="AA69" s="499"/>
      <c r="AB69" s="499"/>
      <c r="AC69" s="499"/>
      <c r="AD69" s="499"/>
      <c r="AE69" s="499"/>
      <c r="AF69" s="499"/>
      <c r="AG69" s="500"/>
    </row>
    <row r="70" spans="2:33" ht="12" thickBot="1" x14ac:dyDescent="0.3">
      <c r="B70" s="490"/>
      <c r="C70" s="491"/>
      <c r="D70" s="491"/>
      <c r="E70" s="491"/>
      <c r="F70" s="491"/>
      <c r="G70" s="491"/>
      <c r="H70" s="491"/>
      <c r="I70" s="492"/>
      <c r="Q70" s="87"/>
      <c r="V70" s="16"/>
      <c r="W70" s="16"/>
      <c r="Z70" s="504"/>
      <c r="AA70" s="505"/>
      <c r="AB70" s="505"/>
      <c r="AC70" s="505"/>
      <c r="AD70" s="505"/>
      <c r="AE70" s="505"/>
      <c r="AF70" s="505"/>
      <c r="AG70" s="506"/>
    </row>
    <row r="71" spans="2:33" x14ac:dyDescent="0.25">
      <c r="B71" s="493"/>
      <c r="C71" s="494"/>
      <c r="D71" s="494"/>
      <c r="E71" s="494"/>
      <c r="F71" s="494"/>
      <c r="G71" s="494"/>
      <c r="H71" s="494"/>
      <c r="I71" s="495"/>
      <c r="Q71" s="87"/>
      <c r="V71" s="16"/>
      <c r="W71" s="16"/>
      <c r="X71" s="16"/>
      <c r="AA71" s="87"/>
    </row>
    <row r="72" spans="2:33" ht="12" thickBot="1" x14ac:dyDescent="0.3">
      <c r="E72" s="87"/>
      <c r="Q72" s="87"/>
      <c r="V72" s="16"/>
      <c r="W72" s="16"/>
      <c r="X72" s="16"/>
      <c r="AA72" s="87"/>
    </row>
    <row r="73" spans="2:33" ht="12" thickTop="1" x14ac:dyDescent="0.25">
      <c r="E73" s="87"/>
      <c r="Q73" s="87"/>
      <c r="V73" s="16"/>
      <c r="W73" s="16"/>
      <c r="X73" s="16"/>
      <c r="Z73" s="543" t="s">
        <v>124</v>
      </c>
      <c r="AA73" s="544"/>
      <c r="AB73" s="544"/>
      <c r="AC73" s="544"/>
      <c r="AD73" s="544"/>
      <c r="AE73" s="544"/>
      <c r="AF73" s="544"/>
      <c r="AG73" s="545"/>
    </row>
    <row r="74" spans="2:33" x14ac:dyDescent="0.25">
      <c r="E74" s="87"/>
      <c r="Q74" s="87"/>
      <c r="V74" s="16"/>
      <c r="W74" s="16"/>
      <c r="X74" s="16"/>
      <c r="Z74" s="546"/>
      <c r="AA74" s="502"/>
      <c r="AB74" s="502"/>
      <c r="AC74" s="502"/>
      <c r="AD74" s="502"/>
      <c r="AE74" s="502"/>
      <c r="AF74" s="502"/>
      <c r="AG74" s="547"/>
    </row>
    <row r="75" spans="2:33" x14ac:dyDescent="0.25">
      <c r="E75" s="87"/>
      <c r="Q75" s="87"/>
      <c r="V75" s="16"/>
      <c r="W75" s="16"/>
      <c r="X75" s="16"/>
      <c r="Z75" s="546"/>
      <c r="AA75" s="502"/>
      <c r="AB75" s="502"/>
      <c r="AC75" s="502"/>
      <c r="AD75" s="502"/>
      <c r="AE75" s="502"/>
      <c r="AF75" s="502"/>
      <c r="AG75" s="547"/>
    </row>
    <row r="76" spans="2:33" ht="12" thickBot="1" x14ac:dyDescent="0.3">
      <c r="E76" s="87"/>
      <c r="Q76" s="87"/>
      <c r="V76" s="16"/>
      <c r="W76" s="16"/>
      <c r="X76" s="16"/>
      <c r="Z76" s="548"/>
      <c r="AA76" s="549"/>
      <c r="AB76" s="549"/>
      <c r="AC76" s="549"/>
      <c r="AD76" s="549"/>
      <c r="AE76" s="549"/>
      <c r="AF76" s="549"/>
      <c r="AG76" s="550"/>
    </row>
    <row r="77" spans="2:33" ht="12" thickTop="1" x14ac:dyDescent="0.25"/>
    <row r="82" ht="12" customHeight="1" x14ac:dyDescent="0.25"/>
  </sheetData>
  <sheetProtection password="D62E" sheet="1" objects="1" scenarios="1" selectLockedCells="1" autoFilter="0"/>
  <mergeCells count="38">
    <mergeCell ref="J18:K18"/>
    <mergeCell ref="N38:U41"/>
    <mergeCell ref="N17:U20"/>
    <mergeCell ref="Z73:AG76"/>
    <mergeCell ref="Q42:Q44"/>
    <mergeCell ref="N45:U50"/>
    <mergeCell ref="N54:U58"/>
    <mergeCell ref="B54:I58"/>
    <mergeCell ref="B68:I71"/>
    <mergeCell ref="E42:E44"/>
    <mergeCell ref="Z65:AG66"/>
    <mergeCell ref="Z61:AG62"/>
    <mergeCell ref="Z69:AG70"/>
    <mergeCell ref="Q59:Q61"/>
    <mergeCell ref="V55:W55"/>
    <mergeCell ref="D59:D61"/>
    <mergeCell ref="F59:F61"/>
    <mergeCell ref="B17:I20"/>
    <mergeCell ref="E21:E23"/>
    <mergeCell ref="B24:I27"/>
    <mergeCell ref="B31:I34"/>
    <mergeCell ref="Z39:AG40"/>
    <mergeCell ref="E28:E30"/>
    <mergeCell ref="N24:U27"/>
    <mergeCell ref="Q21:Q23"/>
    <mergeCell ref="E35:E37"/>
    <mergeCell ref="B38:I41"/>
    <mergeCell ref="Q28:Q30"/>
    <mergeCell ref="N31:U34"/>
    <mergeCell ref="Q35:Q37"/>
    <mergeCell ref="V18:W18"/>
    <mergeCell ref="J39:K39"/>
    <mergeCell ref="V39:W39"/>
    <mergeCell ref="A6:AH6"/>
    <mergeCell ref="A7:AH7"/>
    <mergeCell ref="AA15:AA16"/>
    <mergeCell ref="Z11:AG12"/>
    <mergeCell ref="B10:U13"/>
  </mergeCells>
  <pageMargins left="0.78740157480314965" right="0.19685039370078741" top="0.19685039370078741" bottom="0.39370078740157483" header="0.19685039370078741" footer="0.19685039370078741"/>
  <pageSetup paperSize="9" scale="76" orientation="portrait" useFirstPageNumber="1" r:id="rId1"/>
  <headerFooter>
    <oddFooter>&amp;C&amp;9&amp;A</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R55"/>
  <sheetViews>
    <sheetView showGridLines="0" tabSelected="1" zoomScaleNormal="100" zoomScaleSheetLayoutView="130" workbookViewId="0">
      <selection activeCell="H15" sqref="H15:AE15"/>
    </sheetView>
  </sheetViews>
  <sheetFormatPr baseColWidth="10" defaultColWidth="11.453125" defaultRowHeight="11.5" x14ac:dyDescent="0.25"/>
  <cols>
    <col min="1" max="1" width="0.81640625" style="5" customWidth="1"/>
    <col min="2" max="10" width="3.7265625" style="5" customWidth="1"/>
    <col min="11" max="11" width="0.81640625" style="5" customWidth="1"/>
    <col min="12" max="12" width="3.7265625" style="5" customWidth="1"/>
    <col min="13" max="13" width="4.7265625" style="130" customWidth="1"/>
    <col min="14" max="14" width="0.81640625" style="130" customWidth="1"/>
    <col min="15" max="15" width="3.7265625" style="130" customWidth="1"/>
    <col min="16" max="16" width="4.7265625" style="130" customWidth="1"/>
    <col min="17" max="17" width="0.81640625" style="130" customWidth="1"/>
    <col min="18" max="18" width="0.81640625" style="5" customWidth="1"/>
    <col min="19" max="19" width="3.7265625" style="5" customWidth="1"/>
    <col min="20" max="20" width="4.7265625" style="5" customWidth="1"/>
    <col min="21" max="21" width="0.81640625" style="5" customWidth="1"/>
    <col min="22" max="22" width="3.7265625" style="5" customWidth="1"/>
    <col min="23" max="23" width="4.7265625" style="5" customWidth="1"/>
    <col min="24" max="25" width="0.81640625" style="5" customWidth="1"/>
    <col min="26" max="26" width="3.7265625" style="5" customWidth="1"/>
    <col min="27" max="27" width="4.7265625" style="5" customWidth="1"/>
    <col min="28" max="28" width="0.81640625" style="5" customWidth="1"/>
    <col min="29" max="29" width="3.7265625" style="5" customWidth="1"/>
    <col min="30" max="30" width="4.7265625" style="5" customWidth="1"/>
    <col min="31" max="31" width="0.81640625" style="5" customWidth="1"/>
    <col min="32" max="43" width="11.453125" style="5"/>
    <col min="44" max="44" width="11.453125" style="130"/>
    <col min="45" max="16384" width="11.453125" style="5"/>
  </cols>
  <sheetData>
    <row r="1" spans="1:31" ht="15" customHeight="1" x14ac:dyDescent="0.25"/>
    <row r="2" spans="1:31" ht="15" customHeight="1" x14ac:dyDescent="0.25"/>
    <row r="3" spans="1:31" ht="15" customHeight="1" x14ac:dyDescent="0.25"/>
    <row r="4" spans="1:31" ht="15" customHeight="1" x14ac:dyDescent="0.2">
      <c r="AE4" s="31" t="str">
        <f>Änderungsdoku!$A$2</f>
        <v>KMU-Bewertung für antragstellendes Unternehmen</v>
      </c>
    </row>
    <row r="5" spans="1:31" ht="15" customHeight="1" x14ac:dyDescent="0.25">
      <c r="AE5" s="32" t="str">
        <f>CONCATENATE("Formularversion: ",LOOKUP(2,1/(Änderungsdoku!$A$1:$A$998&lt;&gt;""),Änderungsdoku!A:A)," vom ",TEXT(VLOOKUP(LOOKUP(2,1/(Änderungsdoku!$A$1:$A$998&lt;&gt;""),Änderungsdoku!A:A),Änderungsdoku!$A$1:$B$998,2,FALSE),"TT.MM.JJ"),Änderungsdoku!$A$4)</f>
        <v>Formularversion: V 2.0 vom 02.01.23 - öffentlich -</v>
      </c>
    </row>
    <row r="6" spans="1:31" s="1" customFormat="1" ht="15" customHeight="1" x14ac:dyDescent="0.25"/>
    <row r="7" spans="1:31" s="1" customFormat="1" ht="18" customHeight="1" x14ac:dyDescent="0.25">
      <c r="A7" s="304" t="s">
        <v>14</v>
      </c>
      <c r="B7" s="304"/>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row>
    <row r="8" spans="1:31" s="1" customFormat="1" ht="15" customHeight="1" x14ac:dyDescent="0.25">
      <c r="A8" s="326" t="s">
        <v>15</v>
      </c>
      <c r="B8" s="326"/>
      <c r="C8" s="326"/>
      <c r="D8" s="326"/>
      <c r="E8" s="326"/>
      <c r="F8" s="326"/>
      <c r="G8" s="326"/>
      <c r="H8" s="326"/>
      <c r="I8" s="326"/>
      <c r="J8" s="326"/>
      <c r="K8" s="326"/>
      <c r="L8" s="326"/>
      <c r="M8" s="326"/>
      <c r="N8" s="326"/>
      <c r="O8" s="326"/>
      <c r="P8" s="326"/>
      <c r="Q8" s="326"/>
      <c r="R8" s="326"/>
      <c r="S8" s="326"/>
      <c r="T8" s="326"/>
      <c r="U8" s="326"/>
      <c r="V8" s="326"/>
      <c r="W8" s="326"/>
      <c r="X8" s="326"/>
      <c r="Y8" s="326"/>
      <c r="Z8" s="326"/>
      <c r="AA8" s="326"/>
      <c r="AB8" s="326"/>
      <c r="AC8" s="326"/>
      <c r="AD8" s="326"/>
      <c r="AE8" s="326"/>
    </row>
    <row r="9" spans="1:31" s="1" customFormat="1" ht="12" customHeight="1" x14ac:dyDescent="0.25">
      <c r="A9" s="305" t="s">
        <v>302</v>
      </c>
      <c r="B9" s="306"/>
      <c r="C9" s="306"/>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7"/>
    </row>
    <row r="10" spans="1:31" s="1" customFormat="1" ht="12" customHeight="1" x14ac:dyDescent="0.25">
      <c r="A10" s="308"/>
      <c r="B10" s="309"/>
      <c r="C10" s="309"/>
      <c r="D10" s="309"/>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10"/>
    </row>
    <row r="11" spans="1:31" s="1" customFormat="1" ht="12" customHeight="1" x14ac:dyDescent="0.25">
      <c r="A11" s="308"/>
      <c r="B11" s="309"/>
      <c r="C11" s="309"/>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10"/>
    </row>
    <row r="12" spans="1:31" s="1" customFormat="1" ht="12" customHeight="1" x14ac:dyDescent="0.25">
      <c r="A12" s="308"/>
      <c r="B12" s="309"/>
      <c r="C12" s="309"/>
      <c r="D12" s="309"/>
      <c r="E12" s="309"/>
      <c r="F12" s="309"/>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10"/>
    </row>
    <row r="13" spans="1:31" s="1" customFormat="1" ht="12" customHeight="1" x14ac:dyDescent="0.25">
      <c r="A13" s="311"/>
      <c r="B13" s="312"/>
      <c r="C13" s="312"/>
      <c r="D13" s="312"/>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3"/>
    </row>
    <row r="14" spans="1:31" s="1" customFormat="1" ht="4" customHeight="1" x14ac:dyDescent="0.25">
      <c r="A14" s="7"/>
      <c r="B14" s="7"/>
      <c r="C14" s="7"/>
      <c r="D14" s="7"/>
      <c r="E14" s="7"/>
      <c r="F14" s="7"/>
      <c r="G14" s="7"/>
      <c r="H14" s="7"/>
      <c r="I14" s="7"/>
    </row>
    <row r="15" spans="1:31" s="1" customFormat="1" ht="18" customHeight="1" x14ac:dyDescent="0.25">
      <c r="A15" s="93"/>
      <c r="B15" s="94" t="s">
        <v>16</v>
      </c>
      <c r="C15" s="94"/>
      <c r="D15" s="94"/>
      <c r="E15" s="94"/>
      <c r="F15" s="94"/>
      <c r="G15" s="95"/>
      <c r="H15" s="330"/>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2"/>
    </row>
    <row r="16" spans="1:31" s="1" customFormat="1" ht="4" customHeight="1" x14ac:dyDescent="0.25">
      <c r="B16" s="7"/>
      <c r="C16" s="7"/>
      <c r="D16" s="7"/>
      <c r="E16" s="7"/>
      <c r="F16" s="7"/>
    </row>
    <row r="17" spans="1:31" s="1" customFormat="1" ht="18" customHeight="1" x14ac:dyDescent="0.25">
      <c r="A17" s="93"/>
      <c r="B17" s="94" t="s">
        <v>198</v>
      </c>
      <c r="C17" s="94"/>
      <c r="D17" s="94"/>
      <c r="E17" s="94"/>
      <c r="F17" s="94"/>
      <c r="G17" s="95"/>
      <c r="H17" s="327"/>
      <c r="I17" s="328"/>
      <c r="J17" s="328"/>
      <c r="K17" s="328"/>
      <c r="L17" s="328"/>
      <c r="M17" s="328"/>
      <c r="N17" s="328"/>
      <c r="O17" s="328"/>
      <c r="P17" s="328"/>
      <c r="Q17" s="328"/>
      <c r="R17" s="329"/>
      <c r="S17" s="93"/>
      <c r="T17" s="94"/>
      <c r="U17" s="94"/>
      <c r="V17" s="94"/>
      <c r="W17" s="94"/>
      <c r="X17" s="94"/>
      <c r="Y17" s="94"/>
      <c r="Z17" s="94"/>
      <c r="AA17" s="94"/>
      <c r="AB17" s="94"/>
      <c r="AC17" s="94"/>
      <c r="AD17" s="94"/>
      <c r="AE17" s="95"/>
    </row>
    <row r="18" spans="1:31" s="1" customFormat="1" ht="4" customHeight="1" x14ac:dyDescent="0.25">
      <c r="B18" s="7"/>
      <c r="C18" s="7"/>
      <c r="D18" s="7"/>
      <c r="E18" s="7"/>
      <c r="F18" s="7"/>
    </row>
    <row r="19" spans="1:31" s="1" customFormat="1" ht="18" customHeight="1" x14ac:dyDescent="0.25">
      <c r="A19" s="10"/>
      <c r="B19" s="322" t="s">
        <v>192</v>
      </c>
      <c r="C19" s="322"/>
      <c r="D19" s="322"/>
      <c r="E19" s="322"/>
      <c r="F19" s="322"/>
      <c r="G19" s="323"/>
      <c r="H19" s="333"/>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5"/>
    </row>
    <row r="20" spans="1:31" s="1" customFormat="1" ht="18" customHeight="1" x14ac:dyDescent="0.25">
      <c r="A20" s="112"/>
      <c r="B20" s="324"/>
      <c r="C20" s="324"/>
      <c r="D20" s="324"/>
      <c r="E20" s="324"/>
      <c r="F20" s="324"/>
      <c r="G20" s="325"/>
      <c r="H20" s="336"/>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8"/>
    </row>
    <row r="21" spans="1:31" s="1" customFormat="1" ht="4" customHeight="1" x14ac:dyDescent="0.25">
      <c r="B21" s="7"/>
      <c r="C21" s="7"/>
      <c r="D21" s="7"/>
      <c r="E21" s="7"/>
      <c r="F21" s="7"/>
    </row>
    <row r="22" spans="1:31" s="1" customFormat="1" ht="18" customHeight="1" x14ac:dyDescent="0.25">
      <c r="A22" s="10"/>
      <c r="B22" s="96" t="s">
        <v>17</v>
      </c>
      <c r="C22" s="96"/>
      <c r="D22" s="96"/>
      <c r="E22" s="96"/>
      <c r="F22" s="96"/>
      <c r="G22" s="11"/>
      <c r="H22" s="314"/>
      <c r="I22" s="315"/>
      <c r="J22" s="315"/>
      <c r="K22" s="315"/>
      <c r="L22" s="315"/>
      <c r="M22" s="315"/>
      <c r="N22" s="315"/>
      <c r="O22" s="315"/>
      <c r="P22" s="315"/>
      <c r="Q22" s="315"/>
      <c r="R22" s="315"/>
      <c r="S22" s="315"/>
      <c r="T22" s="315"/>
      <c r="U22" s="315"/>
      <c r="V22" s="315"/>
      <c r="W22" s="315"/>
      <c r="X22" s="315"/>
      <c r="Y22" s="315"/>
      <c r="Z22" s="315"/>
      <c r="AA22" s="315"/>
      <c r="AB22" s="315"/>
      <c r="AC22" s="315"/>
      <c r="AD22" s="315"/>
      <c r="AE22" s="316"/>
    </row>
    <row r="23" spans="1:31" s="1" customFormat="1" ht="12" customHeight="1" x14ac:dyDescent="0.25">
      <c r="A23" s="97"/>
      <c r="B23" s="2"/>
      <c r="C23" s="2"/>
      <c r="D23" s="2"/>
      <c r="E23" s="2"/>
      <c r="F23" s="2"/>
      <c r="G23" s="17"/>
      <c r="H23" s="22" t="s">
        <v>10</v>
      </c>
      <c r="I23" s="23"/>
      <c r="J23" s="40"/>
      <c r="K23" s="40"/>
      <c r="L23" s="40"/>
      <c r="M23" s="40"/>
      <c r="N23" s="40"/>
      <c r="O23" s="40"/>
      <c r="P23" s="40"/>
      <c r="Q23" s="40"/>
      <c r="R23" s="40"/>
      <c r="S23" s="40"/>
      <c r="T23" s="40"/>
      <c r="U23" s="40"/>
      <c r="V23" s="40"/>
      <c r="W23" s="40"/>
      <c r="X23" s="40"/>
      <c r="Y23" s="40"/>
      <c r="Z23" s="40"/>
      <c r="AA23" s="40"/>
      <c r="AB23" s="40"/>
      <c r="AC23" s="40"/>
      <c r="AD23" s="40"/>
      <c r="AE23" s="41"/>
    </row>
    <row r="24" spans="1:31" s="1" customFormat="1" ht="18" customHeight="1" x14ac:dyDescent="0.25">
      <c r="A24" s="98"/>
      <c r="B24" s="8"/>
      <c r="C24" s="8"/>
      <c r="D24" s="8"/>
      <c r="E24" s="8"/>
      <c r="F24" s="8"/>
      <c r="G24" s="17"/>
      <c r="H24" s="317"/>
      <c r="I24" s="318"/>
      <c r="J24" s="318"/>
      <c r="K24" s="319"/>
      <c r="L24" s="320"/>
      <c r="M24" s="320"/>
      <c r="N24" s="320"/>
      <c r="O24" s="320"/>
      <c r="P24" s="320"/>
      <c r="Q24" s="320"/>
      <c r="R24" s="320"/>
      <c r="S24" s="320"/>
      <c r="T24" s="320"/>
      <c r="U24" s="320"/>
      <c r="V24" s="320"/>
      <c r="W24" s="320"/>
      <c r="X24" s="320"/>
      <c r="Y24" s="320"/>
      <c r="Z24" s="320"/>
      <c r="AA24" s="320"/>
      <c r="AB24" s="320"/>
      <c r="AC24" s="320"/>
      <c r="AD24" s="320"/>
      <c r="AE24" s="321"/>
    </row>
    <row r="25" spans="1:31" s="1" customFormat="1" ht="12" customHeight="1" x14ac:dyDescent="0.25">
      <c r="A25" s="99"/>
      <c r="B25" s="100"/>
      <c r="C25" s="100"/>
      <c r="D25" s="100"/>
      <c r="E25" s="100"/>
      <c r="F25" s="100"/>
      <c r="G25" s="12"/>
      <c r="H25" s="24" t="s">
        <v>8</v>
      </c>
      <c r="I25" s="25"/>
      <c r="J25" s="42"/>
      <c r="K25" s="26" t="s">
        <v>9</v>
      </c>
      <c r="L25" s="40"/>
      <c r="M25" s="40"/>
      <c r="N25" s="40"/>
      <c r="O25" s="40"/>
      <c r="P25" s="40"/>
      <c r="Q25" s="40"/>
      <c r="R25" s="40"/>
      <c r="S25" s="40"/>
      <c r="T25" s="40"/>
      <c r="U25" s="40"/>
      <c r="V25" s="40"/>
      <c r="W25" s="40"/>
      <c r="X25" s="40"/>
      <c r="Y25" s="40"/>
      <c r="Z25" s="40"/>
      <c r="AA25" s="40"/>
      <c r="AB25" s="40"/>
      <c r="AC25" s="40"/>
      <c r="AD25" s="40"/>
      <c r="AE25" s="41"/>
    </row>
    <row r="26" spans="1:31" s="1" customFormat="1" ht="12" customHeight="1" x14ac:dyDescent="0.25">
      <c r="A26" s="7"/>
      <c r="B26" s="7"/>
      <c r="C26" s="7"/>
      <c r="D26" s="7"/>
      <c r="E26" s="7"/>
      <c r="F26" s="7"/>
      <c r="G26" s="7"/>
      <c r="H26" s="7"/>
      <c r="I26" s="7"/>
    </row>
    <row r="27" spans="1:31" s="130" customFormat="1" ht="18" customHeight="1" x14ac:dyDescent="0.25">
      <c r="A27" s="132"/>
      <c r="B27" s="58" t="s">
        <v>134</v>
      </c>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4"/>
    </row>
    <row r="28" spans="1:31" s="1" customFormat="1" ht="18" customHeight="1" x14ac:dyDescent="0.25">
      <c r="A28" s="258"/>
      <c r="B28" s="259"/>
      <c r="C28" s="259"/>
      <c r="D28" s="259"/>
      <c r="E28" s="259"/>
      <c r="F28" s="259"/>
      <c r="G28" s="259"/>
      <c r="H28" s="259"/>
      <c r="I28" s="259"/>
      <c r="J28" s="259"/>
      <c r="K28" s="264" t="s">
        <v>38</v>
      </c>
      <c r="L28" s="265"/>
      <c r="M28" s="265"/>
      <c r="N28" s="265"/>
      <c r="O28" s="265"/>
      <c r="P28" s="265"/>
      <c r="Q28" s="266"/>
      <c r="R28" s="264" t="s">
        <v>37</v>
      </c>
      <c r="S28" s="265"/>
      <c r="T28" s="265"/>
      <c r="U28" s="265"/>
      <c r="V28" s="265"/>
      <c r="W28" s="265"/>
      <c r="X28" s="266"/>
      <c r="Y28" s="270" t="s">
        <v>290</v>
      </c>
      <c r="Z28" s="271"/>
      <c r="AA28" s="271"/>
      <c r="AB28" s="271"/>
      <c r="AC28" s="271"/>
      <c r="AD28" s="271"/>
      <c r="AE28" s="272"/>
    </row>
    <row r="29" spans="1:31" s="1" customFormat="1" ht="18" customHeight="1" x14ac:dyDescent="0.25">
      <c r="A29" s="260"/>
      <c r="B29" s="261"/>
      <c r="C29" s="261"/>
      <c r="D29" s="261"/>
      <c r="E29" s="261"/>
      <c r="F29" s="261"/>
      <c r="G29" s="261"/>
      <c r="H29" s="261"/>
      <c r="I29" s="261"/>
      <c r="J29" s="261"/>
      <c r="K29" s="267"/>
      <c r="L29" s="268"/>
      <c r="M29" s="268"/>
      <c r="N29" s="268"/>
      <c r="O29" s="268"/>
      <c r="P29" s="268"/>
      <c r="Q29" s="269"/>
      <c r="R29" s="267"/>
      <c r="S29" s="268"/>
      <c r="T29" s="268"/>
      <c r="U29" s="268"/>
      <c r="V29" s="268"/>
      <c r="W29" s="268"/>
      <c r="X29" s="269"/>
      <c r="Y29" s="273"/>
      <c r="Z29" s="274"/>
      <c r="AA29" s="274"/>
      <c r="AB29" s="274"/>
      <c r="AC29" s="274"/>
      <c r="AD29" s="274"/>
      <c r="AE29" s="275"/>
    </row>
    <row r="30" spans="1:31" s="1" customFormat="1" ht="18" customHeight="1" x14ac:dyDescent="0.25">
      <c r="A30" s="260"/>
      <c r="B30" s="261"/>
      <c r="C30" s="261"/>
      <c r="D30" s="261"/>
      <c r="E30" s="261"/>
      <c r="F30" s="261"/>
      <c r="G30" s="261"/>
      <c r="H30" s="261"/>
      <c r="I30" s="261"/>
      <c r="J30" s="261"/>
      <c r="K30" s="267"/>
      <c r="L30" s="268"/>
      <c r="M30" s="268"/>
      <c r="N30" s="268"/>
      <c r="O30" s="268"/>
      <c r="P30" s="268"/>
      <c r="Q30" s="269"/>
      <c r="R30" s="267"/>
      <c r="S30" s="268"/>
      <c r="T30" s="268"/>
      <c r="U30" s="268"/>
      <c r="V30" s="268"/>
      <c r="W30" s="268"/>
      <c r="X30" s="269"/>
      <c r="Y30" s="273"/>
      <c r="Z30" s="274"/>
      <c r="AA30" s="274"/>
      <c r="AB30" s="274"/>
      <c r="AC30" s="274"/>
      <c r="AD30" s="274"/>
      <c r="AE30" s="275"/>
    </row>
    <row r="31" spans="1:31" s="1" customFormat="1" ht="18" customHeight="1" x14ac:dyDescent="0.25">
      <c r="A31" s="260"/>
      <c r="B31" s="261"/>
      <c r="C31" s="261"/>
      <c r="D31" s="261"/>
      <c r="E31" s="261"/>
      <c r="F31" s="261"/>
      <c r="G31" s="261"/>
      <c r="H31" s="261"/>
      <c r="I31" s="261"/>
      <c r="J31" s="261"/>
      <c r="K31" s="267"/>
      <c r="L31" s="268"/>
      <c r="M31" s="268"/>
      <c r="N31" s="268"/>
      <c r="O31" s="268"/>
      <c r="P31" s="268"/>
      <c r="Q31" s="269"/>
      <c r="R31" s="267"/>
      <c r="S31" s="268"/>
      <c r="T31" s="268"/>
      <c r="U31" s="268"/>
      <c r="V31" s="268"/>
      <c r="W31" s="268"/>
      <c r="X31" s="269"/>
      <c r="Y31" s="276"/>
      <c r="Z31" s="277"/>
      <c r="AA31" s="277"/>
      <c r="AB31" s="277"/>
      <c r="AC31" s="277"/>
      <c r="AD31" s="277"/>
      <c r="AE31" s="278"/>
    </row>
    <row r="32" spans="1:31" s="1" customFormat="1" ht="18" customHeight="1" x14ac:dyDescent="0.25">
      <c r="A32" s="262"/>
      <c r="B32" s="263"/>
      <c r="C32" s="263"/>
      <c r="D32" s="263"/>
      <c r="E32" s="263"/>
      <c r="F32" s="263"/>
      <c r="G32" s="263"/>
      <c r="H32" s="263"/>
      <c r="I32" s="263"/>
      <c r="J32" s="263"/>
      <c r="K32" s="279" t="s">
        <v>225</v>
      </c>
      <c r="L32" s="280"/>
      <c r="M32" s="280"/>
      <c r="N32" s="281"/>
      <c r="O32" s="282"/>
      <c r="P32" s="282"/>
      <c r="Q32" s="283"/>
      <c r="R32" s="279" t="s">
        <v>225</v>
      </c>
      <c r="S32" s="280"/>
      <c r="T32" s="280"/>
      <c r="U32" s="281"/>
      <c r="V32" s="282"/>
      <c r="W32" s="282"/>
      <c r="X32" s="283"/>
      <c r="Y32" s="279" t="s">
        <v>225</v>
      </c>
      <c r="Z32" s="280"/>
      <c r="AA32" s="280"/>
      <c r="AB32" s="281"/>
      <c r="AC32" s="282"/>
      <c r="AD32" s="282"/>
      <c r="AE32" s="283"/>
    </row>
    <row r="33" spans="1:31" s="1" customFormat="1" ht="12" customHeight="1" x14ac:dyDescent="0.25">
      <c r="A33" s="122"/>
      <c r="B33" s="246" t="s">
        <v>226</v>
      </c>
      <c r="C33" s="246"/>
      <c r="D33" s="246"/>
      <c r="E33" s="246"/>
      <c r="F33" s="246"/>
      <c r="G33" s="246"/>
      <c r="H33" s="246"/>
      <c r="I33" s="246"/>
      <c r="J33" s="247"/>
      <c r="K33" s="122"/>
      <c r="L33" s="123"/>
      <c r="M33" s="123"/>
      <c r="N33" s="123"/>
      <c r="O33" s="123"/>
      <c r="P33" s="123"/>
      <c r="Q33" s="11"/>
      <c r="R33" s="122"/>
      <c r="S33" s="123"/>
      <c r="T33" s="123"/>
      <c r="U33" s="123"/>
      <c r="V33" s="123"/>
      <c r="W33" s="123"/>
      <c r="X33" s="11"/>
      <c r="Y33" s="122"/>
      <c r="Z33" s="123"/>
      <c r="AA33" s="123"/>
      <c r="AB33" s="123"/>
      <c r="AC33" s="123"/>
      <c r="AD33" s="123"/>
      <c r="AE33" s="11"/>
    </row>
    <row r="34" spans="1:31" s="1" customFormat="1" ht="20.149999999999999" customHeight="1" x14ac:dyDescent="0.25">
      <c r="A34" s="133"/>
      <c r="B34" s="248"/>
      <c r="C34" s="248"/>
      <c r="D34" s="248"/>
      <c r="E34" s="248"/>
      <c r="F34" s="248"/>
      <c r="G34" s="248"/>
      <c r="H34" s="248"/>
      <c r="I34" s="248"/>
      <c r="J34" s="249"/>
      <c r="K34" s="133"/>
      <c r="L34" s="33"/>
      <c r="M34" s="21" t="s">
        <v>12</v>
      </c>
      <c r="N34" s="125"/>
      <c r="O34" s="33"/>
      <c r="P34" s="21" t="s">
        <v>13</v>
      </c>
      <c r="Q34" s="17"/>
      <c r="R34" s="133"/>
      <c r="S34" s="33"/>
      <c r="T34" s="21" t="s">
        <v>12</v>
      </c>
      <c r="U34" s="125"/>
      <c r="V34" s="33"/>
      <c r="W34" s="21" t="s">
        <v>13</v>
      </c>
      <c r="X34" s="17"/>
      <c r="Y34" s="133"/>
      <c r="Z34" s="33"/>
      <c r="AA34" s="21" t="s">
        <v>12</v>
      </c>
      <c r="AB34" s="125"/>
      <c r="AC34" s="33"/>
      <c r="AD34" s="21" t="s">
        <v>13</v>
      </c>
      <c r="AE34" s="17"/>
    </row>
    <row r="35" spans="1:31" s="1" customFormat="1" ht="12" customHeight="1" x14ac:dyDescent="0.25">
      <c r="A35" s="134"/>
      <c r="B35" s="248"/>
      <c r="C35" s="248"/>
      <c r="D35" s="248"/>
      <c r="E35" s="248"/>
      <c r="F35" s="248"/>
      <c r="G35" s="248"/>
      <c r="H35" s="248"/>
      <c r="I35" s="248"/>
      <c r="J35" s="249"/>
      <c r="K35" s="124"/>
      <c r="L35" s="125"/>
      <c r="M35" s="125"/>
      <c r="N35" s="125"/>
      <c r="O35" s="125"/>
      <c r="P35" s="125"/>
      <c r="Q35" s="17"/>
      <c r="R35" s="124"/>
      <c r="S35" s="125"/>
      <c r="T35" s="125"/>
      <c r="U35" s="125"/>
      <c r="V35" s="125"/>
      <c r="W35" s="125"/>
      <c r="X35" s="17"/>
      <c r="Y35" s="124"/>
      <c r="Z35" s="125"/>
      <c r="AA35" s="125"/>
      <c r="AB35" s="125"/>
      <c r="AC35" s="125"/>
      <c r="AD35" s="125"/>
      <c r="AE35" s="17"/>
    </row>
    <row r="36" spans="1:31" s="1" customFormat="1" ht="12" customHeight="1" x14ac:dyDescent="0.25">
      <c r="A36" s="124"/>
      <c r="B36" s="248" t="s">
        <v>227</v>
      </c>
      <c r="C36" s="248"/>
      <c r="D36" s="248"/>
      <c r="E36" s="248"/>
      <c r="F36" s="248"/>
      <c r="G36" s="248"/>
      <c r="H36" s="248"/>
      <c r="I36" s="248"/>
      <c r="J36" s="249"/>
      <c r="K36" s="135"/>
      <c r="L36" s="136"/>
      <c r="M36" s="136"/>
      <c r="N36" s="136"/>
      <c r="O36" s="136"/>
      <c r="P36" s="136"/>
      <c r="Q36" s="137"/>
      <c r="R36" s="135"/>
      <c r="S36" s="136"/>
      <c r="T36" s="136"/>
      <c r="U36" s="136"/>
      <c r="V36" s="136"/>
      <c r="W36" s="136"/>
      <c r="X36" s="137"/>
      <c r="Y36" s="135"/>
      <c r="Z36" s="136"/>
      <c r="AA36" s="136"/>
      <c r="AB36" s="136"/>
      <c r="AC36" s="136"/>
      <c r="AD36" s="136"/>
      <c r="AE36" s="137"/>
    </row>
    <row r="37" spans="1:31" s="1" customFormat="1" ht="20.149999999999999" customHeight="1" x14ac:dyDescent="0.25">
      <c r="A37" s="133"/>
      <c r="B37" s="248"/>
      <c r="C37" s="248"/>
      <c r="D37" s="248"/>
      <c r="E37" s="248"/>
      <c r="F37" s="248"/>
      <c r="G37" s="248"/>
      <c r="H37" s="248"/>
      <c r="I37" s="248"/>
      <c r="J37" s="249"/>
      <c r="K37" s="133"/>
      <c r="L37" s="33"/>
      <c r="M37" s="21" t="s">
        <v>12</v>
      </c>
      <c r="N37" s="125"/>
      <c r="O37" s="33"/>
      <c r="P37" s="21" t="s">
        <v>13</v>
      </c>
      <c r="Q37" s="17"/>
      <c r="R37" s="133"/>
      <c r="S37" s="33"/>
      <c r="T37" s="21" t="s">
        <v>12</v>
      </c>
      <c r="U37" s="125"/>
      <c r="V37" s="33"/>
      <c r="W37" s="21" t="s">
        <v>13</v>
      </c>
      <c r="X37" s="17"/>
      <c r="Y37" s="133"/>
      <c r="Z37" s="33"/>
      <c r="AA37" s="21" t="s">
        <v>12</v>
      </c>
      <c r="AB37" s="125"/>
      <c r="AC37" s="33"/>
      <c r="AD37" s="21" t="s">
        <v>13</v>
      </c>
      <c r="AE37" s="17"/>
    </row>
    <row r="38" spans="1:31" s="1" customFormat="1" ht="12" customHeight="1" x14ac:dyDescent="0.25">
      <c r="A38" s="138"/>
      <c r="B38" s="250"/>
      <c r="C38" s="250"/>
      <c r="D38" s="250"/>
      <c r="E38" s="250"/>
      <c r="F38" s="250"/>
      <c r="G38" s="250"/>
      <c r="H38" s="250"/>
      <c r="I38" s="250"/>
      <c r="J38" s="251"/>
      <c r="K38" s="126"/>
      <c r="L38" s="127"/>
      <c r="M38" s="127"/>
      <c r="N38" s="127"/>
      <c r="O38" s="127"/>
      <c r="P38" s="127"/>
      <c r="Q38" s="12"/>
      <c r="R38" s="126"/>
      <c r="S38" s="127"/>
      <c r="T38" s="127"/>
      <c r="U38" s="127"/>
      <c r="V38" s="127"/>
      <c r="W38" s="127"/>
      <c r="X38" s="12"/>
      <c r="Y38" s="126"/>
      <c r="Z38" s="127"/>
      <c r="AA38" s="127"/>
      <c r="AB38" s="127"/>
      <c r="AC38" s="127"/>
      <c r="AD38" s="127"/>
      <c r="AE38" s="12"/>
    </row>
    <row r="39" spans="1:31" s="1" customFormat="1" ht="12" customHeight="1" x14ac:dyDescent="0.25">
      <c r="A39" s="122"/>
      <c r="B39" s="252" t="s">
        <v>228</v>
      </c>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17"/>
    </row>
    <row r="40" spans="1:31" s="1" customFormat="1" ht="12" customHeight="1" x14ac:dyDescent="0.25">
      <c r="A40" s="139"/>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17"/>
    </row>
    <row r="41" spans="1:31" s="1" customFormat="1" ht="12" customHeight="1" x14ac:dyDescent="0.25">
      <c r="A41" s="139"/>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17"/>
    </row>
    <row r="42" spans="1:31" s="1" customFormat="1" ht="12" customHeight="1" x14ac:dyDescent="0.25">
      <c r="A42" s="139"/>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17"/>
    </row>
    <row r="43" spans="1:31" s="1" customFormat="1" ht="12" customHeight="1" x14ac:dyDescent="0.25">
      <c r="A43" s="139"/>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17"/>
    </row>
    <row r="44" spans="1:31" s="1" customFormat="1" ht="12" customHeight="1" x14ac:dyDescent="0.25">
      <c r="A44" s="139"/>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17"/>
    </row>
    <row r="45" spans="1:31" s="1" customFormat="1" ht="15" customHeight="1" x14ac:dyDescent="0.25">
      <c r="A45" s="47"/>
      <c r="B45" s="125"/>
      <c r="C45" s="254" t="s">
        <v>18</v>
      </c>
      <c r="D45" s="254"/>
      <c r="E45" s="254"/>
      <c r="F45" s="254"/>
      <c r="G45" s="254"/>
      <c r="H45" s="255" t="s">
        <v>20</v>
      </c>
      <c r="I45" s="255"/>
      <c r="J45" s="255"/>
      <c r="K45" s="255"/>
      <c r="L45" s="255"/>
      <c r="M45" s="255"/>
      <c r="N45" s="255"/>
      <c r="O45" s="255"/>
      <c r="P45" s="255"/>
      <c r="Q45" s="255"/>
      <c r="R45" s="125"/>
      <c r="S45" s="125"/>
      <c r="T45" s="125"/>
      <c r="U45" s="125"/>
      <c r="V45" s="125"/>
      <c r="W45" s="125"/>
      <c r="X45" s="120"/>
      <c r="Y45" s="120"/>
      <c r="Z45" s="125"/>
      <c r="AA45" s="125"/>
      <c r="AB45" s="125"/>
      <c r="AC45" s="125"/>
      <c r="AD45" s="125"/>
      <c r="AE45" s="17"/>
    </row>
    <row r="46" spans="1:31" s="1" customFormat="1" ht="15" customHeight="1" x14ac:dyDescent="0.25">
      <c r="A46" s="48"/>
      <c r="B46" s="127"/>
      <c r="C46" s="257" t="s">
        <v>19</v>
      </c>
      <c r="D46" s="257"/>
      <c r="E46" s="257"/>
      <c r="F46" s="257"/>
      <c r="G46" s="257"/>
      <c r="H46" s="256"/>
      <c r="I46" s="256"/>
      <c r="J46" s="256"/>
      <c r="K46" s="256"/>
      <c r="L46" s="256"/>
      <c r="M46" s="256"/>
      <c r="N46" s="256"/>
      <c r="O46" s="256"/>
      <c r="P46" s="256"/>
      <c r="Q46" s="256"/>
      <c r="R46" s="127"/>
      <c r="S46" s="127"/>
      <c r="T46" s="127"/>
      <c r="U46" s="127"/>
      <c r="V46" s="127"/>
      <c r="W46" s="127"/>
      <c r="X46" s="121"/>
      <c r="Y46" s="121"/>
      <c r="Z46" s="127"/>
      <c r="AA46" s="127"/>
      <c r="AB46" s="127"/>
      <c r="AC46" s="127"/>
      <c r="AD46" s="127"/>
      <c r="AE46" s="12"/>
    </row>
    <row r="47" spans="1:31" s="125" customFormat="1" ht="12" customHeight="1" x14ac:dyDescent="0.25"/>
    <row r="48" spans="1:31" s="130" customFormat="1" ht="18" customHeight="1" x14ac:dyDescent="0.25">
      <c r="A48" s="132"/>
      <c r="B48" s="58" t="s">
        <v>171</v>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4"/>
    </row>
    <row r="49" spans="1:31" s="145" customFormat="1" ht="15" customHeight="1" x14ac:dyDescent="0.25">
      <c r="A49" s="140"/>
      <c r="B49" s="141" t="s">
        <v>21</v>
      </c>
      <c r="C49" s="142"/>
      <c r="D49" s="142"/>
      <c r="E49" s="142"/>
      <c r="F49" s="142"/>
      <c r="G49" s="142"/>
      <c r="H49" s="142"/>
      <c r="I49" s="142"/>
      <c r="J49" s="142"/>
      <c r="K49" s="142"/>
      <c r="L49" s="142"/>
      <c r="M49" s="142"/>
      <c r="N49" s="143"/>
      <c r="O49" s="143"/>
      <c r="P49" s="143"/>
      <c r="Q49" s="143"/>
      <c r="R49" s="143"/>
      <c r="S49" s="143"/>
      <c r="T49" s="143"/>
      <c r="U49" s="143"/>
      <c r="V49" s="143"/>
      <c r="W49" s="143"/>
      <c r="X49" s="143"/>
      <c r="Y49" s="143"/>
      <c r="Z49" s="143"/>
      <c r="AA49" s="143"/>
      <c r="AB49" s="143"/>
      <c r="AC49" s="143"/>
      <c r="AD49" s="143"/>
      <c r="AE49" s="144"/>
    </row>
    <row r="50" spans="1:31" s="145" customFormat="1" ht="30" customHeight="1" x14ac:dyDescent="0.25">
      <c r="A50" s="284" t="s">
        <v>22</v>
      </c>
      <c r="B50" s="285"/>
      <c r="C50" s="285"/>
      <c r="D50" s="285"/>
      <c r="E50" s="285"/>
      <c r="F50" s="285"/>
      <c r="G50" s="285"/>
      <c r="H50" s="285"/>
      <c r="I50" s="285"/>
      <c r="J50" s="285"/>
      <c r="K50" s="285"/>
      <c r="L50" s="285"/>
      <c r="M50" s="285"/>
      <c r="N50" s="285"/>
      <c r="O50" s="285"/>
      <c r="P50" s="285"/>
      <c r="Q50" s="286"/>
      <c r="R50" s="290" t="s">
        <v>303</v>
      </c>
      <c r="S50" s="291"/>
      <c r="T50" s="291"/>
      <c r="U50" s="291"/>
      <c r="V50" s="291"/>
      <c r="W50" s="291"/>
      <c r="X50" s="291"/>
      <c r="Y50" s="291"/>
      <c r="Z50" s="291"/>
      <c r="AA50" s="291"/>
      <c r="AB50" s="291"/>
      <c r="AC50" s="291"/>
      <c r="AD50" s="291"/>
      <c r="AE50" s="292"/>
    </row>
    <row r="51" spans="1:31" s="145" customFormat="1" ht="18" customHeight="1" x14ac:dyDescent="0.25">
      <c r="A51" s="287"/>
      <c r="B51" s="288"/>
      <c r="C51" s="288"/>
      <c r="D51" s="288"/>
      <c r="E51" s="288"/>
      <c r="F51" s="288"/>
      <c r="G51" s="288"/>
      <c r="H51" s="288"/>
      <c r="I51" s="288"/>
      <c r="J51" s="288"/>
      <c r="K51" s="288"/>
      <c r="L51" s="288"/>
      <c r="M51" s="288"/>
      <c r="N51" s="288"/>
      <c r="O51" s="288"/>
      <c r="P51" s="288"/>
      <c r="Q51" s="289"/>
      <c r="R51" s="293" t="s">
        <v>23</v>
      </c>
      <c r="S51" s="294"/>
      <c r="T51" s="294"/>
      <c r="U51" s="294"/>
      <c r="V51" s="294"/>
      <c r="W51" s="294"/>
      <c r="X51" s="294"/>
      <c r="Y51" s="294" t="s">
        <v>24</v>
      </c>
      <c r="Z51" s="294"/>
      <c r="AA51" s="294"/>
      <c r="AB51" s="294"/>
      <c r="AC51" s="294"/>
      <c r="AD51" s="294"/>
      <c r="AE51" s="295"/>
    </row>
    <row r="52" spans="1:31" s="145" customFormat="1" ht="22" customHeight="1" x14ac:dyDescent="0.25">
      <c r="A52" s="296"/>
      <c r="B52" s="297"/>
      <c r="C52" s="297"/>
      <c r="D52" s="297"/>
      <c r="E52" s="297"/>
      <c r="F52" s="297"/>
      <c r="G52" s="297"/>
      <c r="H52" s="297"/>
      <c r="I52" s="297"/>
      <c r="J52" s="297"/>
      <c r="K52" s="297"/>
      <c r="L52" s="297"/>
      <c r="M52" s="297"/>
      <c r="N52" s="297"/>
      <c r="O52" s="297"/>
      <c r="P52" s="297"/>
      <c r="Q52" s="298"/>
      <c r="R52" s="299"/>
      <c r="S52" s="300"/>
      <c r="T52" s="300"/>
      <c r="U52" s="300"/>
      <c r="V52" s="300"/>
      <c r="W52" s="300"/>
      <c r="X52" s="301"/>
      <c r="Y52" s="302"/>
      <c r="Z52" s="300"/>
      <c r="AA52" s="300"/>
      <c r="AB52" s="300"/>
      <c r="AC52" s="300"/>
      <c r="AD52" s="300"/>
      <c r="AE52" s="303"/>
    </row>
    <row r="53" spans="1:31" s="145" customFormat="1" ht="22" customHeight="1" x14ac:dyDescent="0.25">
      <c r="A53" s="243"/>
      <c r="B53" s="244"/>
      <c r="C53" s="244"/>
      <c r="D53" s="244"/>
      <c r="E53" s="244"/>
      <c r="F53" s="244"/>
      <c r="G53" s="244"/>
      <c r="H53" s="244"/>
      <c r="I53" s="244"/>
      <c r="J53" s="244"/>
      <c r="K53" s="244"/>
      <c r="L53" s="244"/>
      <c r="M53" s="244"/>
      <c r="N53" s="244"/>
      <c r="O53" s="244"/>
      <c r="P53" s="244"/>
      <c r="Q53" s="245"/>
      <c r="R53" s="238"/>
      <c r="S53" s="239"/>
      <c r="T53" s="239"/>
      <c r="U53" s="239"/>
      <c r="V53" s="239"/>
      <c r="W53" s="239"/>
      <c r="X53" s="240"/>
      <c r="Y53" s="241"/>
      <c r="Z53" s="239"/>
      <c r="AA53" s="239"/>
      <c r="AB53" s="239"/>
      <c r="AC53" s="239"/>
      <c r="AD53" s="239"/>
      <c r="AE53" s="242"/>
    </row>
    <row r="54" spans="1:31" s="145" customFormat="1" ht="22" customHeight="1" x14ac:dyDescent="0.25">
      <c r="A54" s="243"/>
      <c r="B54" s="244"/>
      <c r="C54" s="244"/>
      <c r="D54" s="244"/>
      <c r="E54" s="244"/>
      <c r="F54" s="244"/>
      <c r="G54" s="244"/>
      <c r="H54" s="244"/>
      <c r="I54" s="244"/>
      <c r="J54" s="244"/>
      <c r="K54" s="244"/>
      <c r="L54" s="244"/>
      <c r="M54" s="244"/>
      <c r="N54" s="244"/>
      <c r="O54" s="244"/>
      <c r="P54" s="244"/>
      <c r="Q54" s="245"/>
      <c r="R54" s="238"/>
      <c r="S54" s="239"/>
      <c r="T54" s="239"/>
      <c r="U54" s="239"/>
      <c r="V54" s="239"/>
      <c r="W54" s="239"/>
      <c r="X54" s="240"/>
      <c r="Y54" s="241"/>
      <c r="Z54" s="239"/>
      <c r="AA54" s="239"/>
      <c r="AB54" s="239"/>
      <c r="AC54" s="239"/>
      <c r="AD54" s="239"/>
      <c r="AE54" s="242"/>
    </row>
    <row r="55" spans="1:31" s="145" customFormat="1" ht="22" customHeight="1" x14ac:dyDescent="0.25">
      <c r="A55" s="230"/>
      <c r="B55" s="231"/>
      <c r="C55" s="231"/>
      <c r="D55" s="231"/>
      <c r="E55" s="231"/>
      <c r="F55" s="231"/>
      <c r="G55" s="231"/>
      <c r="H55" s="231"/>
      <c r="I55" s="231"/>
      <c r="J55" s="231"/>
      <c r="K55" s="231"/>
      <c r="L55" s="231"/>
      <c r="M55" s="231"/>
      <c r="N55" s="231"/>
      <c r="O55" s="231"/>
      <c r="P55" s="231"/>
      <c r="Q55" s="232"/>
      <c r="R55" s="233"/>
      <c r="S55" s="234"/>
      <c r="T55" s="234"/>
      <c r="U55" s="234"/>
      <c r="V55" s="234"/>
      <c r="W55" s="234"/>
      <c r="X55" s="235"/>
      <c r="Y55" s="236"/>
      <c r="Z55" s="234"/>
      <c r="AA55" s="234"/>
      <c r="AB55" s="234"/>
      <c r="AC55" s="234"/>
      <c r="AD55" s="234"/>
      <c r="AE55" s="237"/>
    </row>
  </sheetData>
  <sheetProtection password="D62E" sheet="1" objects="1" scenarios="1" selectLockedCells="1" autoFilter="0"/>
  <mergeCells count="42">
    <mergeCell ref="A7:AE7"/>
    <mergeCell ref="A9:AE13"/>
    <mergeCell ref="H22:AE22"/>
    <mergeCell ref="H24:J24"/>
    <mergeCell ref="K24:AE24"/>
    <mergeCell ref="B19:G20"/>
    <mergeCell ref="A8:AE8"/>
    <mergeCell ref="H17:R17"/>
    <mergeCell ref="H15:AE15"/>
    <mergeCell ref="H19:AE20"/>
    <mergeCell ref="A50:Q51"/>
    <mergeCell ref="R50:AE50"/>
    <mergeCell ref="R51:X51"/>
    <mergeCell ref="Y51:AE51"/>
    <mergeCell ref="A52:Q52"/>
    <mergeCell ref="R52:X52"/>
    <mergeCell ref="Y52:AE52"/>
    <mergeCell ref="A28:J32"/>
    <mergeCell ref="K28:Q31"/>
    <mergeCell ref="R28:X31"/>
    <mergeCell ref="Y28:AE31"/>
    <mergeCell ref="K32:M32"/>
    <mergeCell ref="N32:Q32"/>
    <mergeCell ref="R32:T32"/>
    <mergeCell ref="U32:X32"/>
    <mergeCell ref="Y32:AA32"/>
    <mergeCell ref="AB32:AE32"/>
    <mergeCell ref="B33:J35"/>
    <mergeCell ref="B36:J38"/>
    <mergeCell ref="B39:AD44"/>
    <mergeCell ref="C45:G45"/>
    <mergeCell ref="H45:Q46"/>
    <mergeCell ref="C46:G46"/>
    <mergeCell ref="A55:Q55"/>
    <mergeCell ref="R55:X55"/>
    <mergeCell ref="Y55:AE55"/>
    <mergeCell ref="R53:X53"/>
    <mergeCell ref="Y53:AE53"/>
    <mergeCell ref="A54:Q54"/>
    <mergeCell ref="R54:X54"/>
    <mergeCell ref="Y54:AE54"/>
    <mergeCell ref="A53:Q53"/>
  </mergeCells>
  <phoneticPr fontId="7" type="noConversion"/>
  <dataValidations count="1">
    <dataValidation type="whole" allowBlank="1" showInputMessage="1" showErrorMessage="1" sqref="U32:W32 N32:P32 AB32:AD32">
      <formula1>2000</formula1>
      <formula2>2030</formula2>
    </dataValidation>
  </dataValidations>
  <pageMargins left="0.78740157480314965" right="0.19685039370078741" top="0.19685039370078741" bottom="0.19685039370078741" header="0.19685039370078741" footer="0.19685039370078741"/>
  <pageSetup paperSize="9" orientation="portrait" useFirstPageNumber="1"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11</xdr:col>
                    <xdr:colOff>19050</xdr:colOff>
                    <xdr:row>33</xdr:row>
                    <xdr:rowOff>19050</xdr:rowOff>
                  </from>
                  <to>
                    <xdr:col>12</xdr:col>
                    <xdr:colOff>76200</xdr:colOff>
                    <xdr:row>33</xdr:row>
                    <xdr:rowOff>241300</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14</xdr:col>
                    <xdr:colOff>19050</xdr:colOff>
                    <xdr:row>33</xdr:row>
                    <xdr:rowOff>19050</xdr:rowOff>
                  </from>
                  <to>
                    <xdr:col>15</xdr:col>
                    <xdr:colOff>76200</xdr:colOff>
                    <xdr:row>33</xdr:row>
                    <xdr:rowOff>241300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18</xdr:col>
                    <xdr:colOff>19050</xdr:colOff>
                    <xdr:row>33</xdr:row>
                    <xdr:rowOff>19050</xdr:rowOff>
                  </from>
                  <to>
                    <xdr:col>19</xdr:col>
                    <xdr:colOff>76200</xdr:colOff>
                    <xdr:row>33</xdr:row>
                    <xdr:rowOff>241300</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21</xdr:col>
                    <xdr:colOff>19050</xdr:colOff>
                    <xdr:row>33</xdr:row>
                    <xdr:rowOff>19050</xdr:rowOff>
                  </from>
                  <to>
                    <xdr:col>22</xdr:col>
                    <xdr:colOff>76200</xdr:colOff>
                    <xdr:row>33</xdr:row>
                    <xdr:rowOff>241300</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25</xdr:col>
                    <xdr:colOff>19050</xdr:colOff>
                    <xdr:row>33</xdr:row>
                    <xdr:rowOff>19050</xdr:rowOff>
                  </from>
                  <to>
                    <xdr:col>26</xdr:col>
                    <xdr:colOff>76200</xdr:colOff>
                    <xdr:row>33</xdr:row>
                    <xdr:rowOff>241300</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28</xdr:col>
                    <xdr:colOff>19050</xdr:colOff>
                    <xdr:row>33</xdr:row>
                    <xdr:rowOff>19050</xdr:rowOff>
                  </from>
                  <to>
                    <xdr:col>29</xdr:col>
                    <xdr:colOff>76200</xdr:colOff>
                    <xdr:row>33</xdr:row>
                    <xdr:rowOff>241300</xdr:rowOff>
                  </to>
                </anchor>
              </controlPr>
            </control>
          </mc:Choice>
        </mc:AlternateContent>
        <mc:AlternateContent xmlns:mc="http://schemas.openxmlformats.org/markup-compatibility/2006">
          <mc:Choice Requires="x14">
            <control shapeId="2067" r:id="rId10" name="Check Box 19">
              <controlPr defaultSize="0" autoFill="0" autoLine="0" autoPict="0">
                <anchor moveWithCells="1">
                  <from>
                    <xdr:col>11</xdr:col>
                    <xdr:colOff>19050</xdr:colOff>
                    <xdr:row>36</xdr:row>
                    <xdr:rowOff>19050</xdr:rowOff>
                  </from>
                  <to>
                    <xdr:col>12</xdr:col>
                    <xdr:colOff>76200</xdr:colOff>
                    <xdr:row>36</xdr:row>
                    <xdr:rowOff>241300</xdr:rowOff>
                  </to>
                </anchor>
              </controlPr>
            </control>
          </mc:Choice>
        </mc:AlternateContent>
        <mc:AlternateContent xmlns:mc="http://schemas.openxmlformats.org/markup-compatibility/2006">
          <mc:Choice Requires="x14">
            <control shapeId="2068" r:id="rId11" name="Check Box 20">
              <controlPr defaultSize="0" autoFill="0" autoLine="0" autoPict="0">
                <anchor moveWithCells="1">
                  <from>
                    <xdr:col>14</xdr:col>
                    <xdr:colOff>19050</xdr:colOff>
                    <xdr:row>36</xdr:row>
                    <xdr:rowOff>19050</xdr:rowOff>
                  </from>
                  <to>
                    <xdr:col>15</xdr:col>
                    <xdr:colOff>76200</xdr:colOff>
                    <xdr:row>36</xdr:row>
                    <xdr:rowOff>241300</xdr:rowOff>
                  </to>
                </anchor>
              </controlPr>
            </control>
          </mc:Choice>
        </mc:AlternateContent>
        <mc:AlternateContent xmlns:mc="http://schemas.openxmlformats.org/markup-compatibility/2006">
          <mc:Choice Requires="x14">
            <control shapeId="2069" r:id="rId12" name="Check Box 21">
              <controlPr defaultSize="0" autoFill="0" autoLine="0" autoPict="0">
                <anchor moveWithCells="1">
                  <from>
                    <xdr:col>18</xdr:col>
                    <xdr:colOff>19050</xdr:colOff>
                    <xdr:row>36</xdr:row>
                    <xdr:rowOff>19050</xdr:rowOff>
                  </from>
                  <to>
                    <xdr:col>19</xdr:col>
                    <xdr:colOff>76200</xdr:colOff>
                    <xdr:row>36</xdr:row>
                    <xdr:rowOff>241300</xdr:rowOff>
                  </to>
                </anchor>
              </controlPr>
            </control>
          </mc:Choice>
        </mc:AlternateContent>
        <mc:AlternateContent xmlns:mc="http://schemas.openxmlformats.org/markup-compatibility/2006">
          <mc:Choice Requires="x14">
            <control shapeId="2070" r:id="rId13" name="Check Box 22">
              <controlPr defaultSize="0" autoFill="0" autoLine="0" autoPict="0">
                <anchor moveWithCells="1">
                  <from>
                    <xdr:col>21</xdr:col>
                    <xdr:colOff>19050</xdr:colOff>
                    <xdr:row>36</xdr:row>
                    <xdr:rowOff>19050</xdr:rowOff>
                  </from>
                  <to>
                    <xdr:col>22</xdr:col>
                    <xdr:colOff>76200</xdr:colOff>
                    <xdr:row>36</xdr:row>
                    <xdr:rowOff>241300</xdr:rowOff>
                  </to>
                </anchor>
              </controlPr>
            </control>
          </mc:Choice>
        </mc:AlternateContent>
        <mc:AlternateContent xmlns:mc="http://schemas.openxmlformats.org/markup-compatibility/2006">
          <mc:Choice Requires="x14">
            <control shapeId="2071" r:id="rId14" name="Check Box 23">
              <controlPr defaultSize="0" autoFill="0" autoLine="0" autoPict="0">
                <anchor moveWithCells="1">
                  <from>
                    <xdr:col>25</xdr:col>
                    <xdr:colOff>19050</xdr:colOff>
                    <xdr:row>36</xdr:row>
                    <xdr:rowOff>19050</xdr:rowOff>
                  </from>
                  <to>
                    <xdr:col>26</xdr:col>
                    <xdr:colOff>76200</xdr:colOff>
                    <xdr:row>36</xdr:row>
                    <xdr:rowOff>241300</xdr:rowOff>
                  </to>
                </anchor>
              </controlPr>
            </control>
          </mc:Choice>
        </mc:AlternateContent>
        <mc:AlternateContent xmlns:mc="http://schemas.openxmlformats.org/markup-compatibility/2006">
          <mc:Choice Requires="x14">
            <control shapeId="2072" r:id="rId15" name="Check Box 24">
              <controlPr defaultSize="0" autoFill="0" autoLine="0" autoPict="0">
                <anchor moveWithCells="1">
                  <from>
                    <xdr:col>28</xdr:col>
                    <xdr:colOff>19050</xdr:colOff>
                    <xdr:row>36</xdr:row>
                    <xdr:rowOff>19050</xdr:rowOff>
                  </from>
                  <to>
                    <xdr:col>29</xdr:col>
                    <xdr:colOff>76200</xdr:colOff>
                    <xdr:row>36</xdr:row>
                    <xdr:rowOff>241300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AB65"/>
  <sheetViews>
    <sheetView showGridLines="0" zoomScaleNormal="100" zoomScaleSheetLayoutView="130" workbookViewId="0">
      <selection activeCell="V1" sqref="V1:AA1"/>
    </sheetView>
  </sheetViews>
  <sheetFormatPr baseColWidth="10" defaultColWidth="11.453125" defaultRowHeight="11.5" x14ac:dyDescent="0.25"/>
  <cols>
    <col min="1" max="1" width="0.81640625" style="5" customWidth="1"/>
    <col min="2" max="9" width="3.7265625" style="5" customWidth="1"/>
    <col min="10" max="10" width="3.7265625" style="130" customWidth="1"/>
    <col min="11" max="14" width="3.7265625" style="5" customWidth="1"/>
    <col min="15" max="15" width="3.7265625" style="130" customWidth="1"/>
    <col min="16" max="22" width="3.7265625" style="5" customWidth="1"/>
    <col min="23" max="23" width="4.7265625" style="5" customWidth="1"/>
    <col min="24" max="24" width="0.81640625" style="5" customWidth="1"/>
    <col min="25" max="25" width="3.7265625" style="5" customWidth="1"/>
    <col min="26" max="26" width="4.7265625" style="5" customWidth="1"/>
    <col min="27" max="27" width="0.81640625" style="5" customWidth="1"/>
    <col min="28" max="16384" width="11.453125" style="5"/>
  </cols>
  <sheetData>
    <row r="1" spans="1:27" ht="15" customHeight="1" x14ac:dyDescent="0.25">
      <c r="U1" s="169" t="s">
        <v>199</v>
      </c>
      <c r="V1" s="339">
        <f>'KMU-Bewertung Seite 1'!$H$17</f>
        <v>0</v>
      </c>
      <c r="W1" s="340"/>
      <c r="X1" s="340"/>
      <c r="Y1" s="340"/>
      <c r="Z1" s="340"/>
      <c r="AA1" s="341"/>
    </row>
    <row r="2" spans="1:27" ht="15" customHeight="1" x14ac:dyDescent="0.2">
      <c r="AA2" s="31" t="str">
        <f>'KMU-Bewertung Seite 1'!$AE$4</f>
        <v>KMU-Bewertung für antragstellendes Unternehmen</v>
      </c>
    </row>
    <row r="3" spans="1:27" ht="15" customHeight="1" x14ac:dyDescent="0.25">
      <c r="AA3" s="32" t="str">
        <f>'KMU-Bewertung Seite 1'!$AE$5</f>
        <v>Formularversion: V 2.0 vom 02.01.23 - öffentlich -</v>
      </c>
    </row>
    <row r="4" spans="1:27" s="130" customFormat="1" ht="18" customHeight="1" x14ac:dyDescent="0.25">
      <c r="A4" s="57"/>
      <c r="B4" s="58" t="s">
        <v>237</v>
      </c>
      <c r="C4" s="3"/>
      <c r="D4" s="3"/>
      <c r="E4" s="3"/>
      <c r="F4" s="3"/>
      <c r="G4" s="3"/>
      <c r="H4" s="3"/>
      <c r="I4" s="3"/>
      <c r="J4" s="3"/>
      <c r="K4" s="3"/>
      <c r="L4" s="3"/>
      <c r="M4" s="3"/>
      <c r="N4" s="3"/>
      <c r="O4" s="3"/>
      <c r="P4" s="3"/>
      <c r="Q4" s="3"/>
      <c r="R4" s="3"/>
      <c r="S4" s="3"/>
      <c r="T4" s="3"/>
      <c r="U4" s="3"/>
      <c r="V4" s="3"/>
      <c r="W4" s="3"/>
      <c r="X4" s="3"/>
      <c r="Y4" s="3"/>
      <c r="Z4" s="3"/>
      <c r="AA4" s="4"/>
    </row>
    <row r="5" spans="1:27" s="130" customFormat="1" ht="5.15" customHeight="1" x14ac:dyDescent="0.25">
      <c r="A5" s="101"/>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6"/>
    </row>
    <row r="6" spans="1:27" s="131" customFormat="1" ht="12" customHeight="1" x14ac:dyDescent="0.25">
      <c r="A6" s="163"/>
      <c r="B6" s="167" t="s">
        <v>251</v>
      </c>
      <c r="C6" s="167"/>
      <c r="D6" s="167"/>
      <c r="E6" s="167"/>
      <c r="F6" s="167"/>
      <c r="G6" s="167"/>
      <c r="H6" s="167"/>
      <c r="I6" s="167"/>
      <c r="J6" s="167"/>
      <c r="K6" s="167"/>
      <c r="L6" s="167"/>
      <c r="M6" s="167"/>
      <c r="N6" s="167"/>
      <c r="O6" s="167"/>
      <c r="P6" s="167"/>
      <c r="Q6" s="167"/>
      <c r="R6" s="167"/>
      <c r="S6" s="167"/>
      <c r="T6" s="167"/>
      <c r="U6" s="167"/>
      <c r="V6" s="167"/>
      <c r="W6" s="167"/>
      <c r="X6" s="167"/>
      <c r="Y6" s="167"/>
      <c r="Z6" s="167"/>
      <c r="AA6" s="168"/>
    </row>
    <row r="7" spans="1:27" s="131" customFormat="1" ht="12" customHeight="1" x14ac:dyDescent="0.25">
      <c r="A7" s="163"/>
      <c r="B7" s="167" t="s">
        <v>252</v>
      </c>
      <c r="C7" s="167"/>
      <c r="D7" s="167"/>
      <c r="E7" s="167"/>
      <c r="F7" s="167"/>
      <c r="G7" s="167"/>
      <c r="H7" s="167"/>
      <c r="I7" s="167"/>
      <c r="J7" s="167"/>
      <c r="K7" s="167"/>
      <c r="L7" s="167"/>
      <c r="M7" s="167"/>
      <c r="N7" s="167"/>
      <c r="O7" s="167"/>
      <c r="P7" s="167"/>
      <c r="Q7" s="167"/>
      <c r="R7" s="167"/>
      <c r="S7" s="167"/>
      <c r="T7" s="167"/>
      <c r="U7" s="167"/>
      <c r="V7" s="167"/>
      <c r="W7" s="167"/>
      <c r="X7" s="167"/>
      <c r="Y7" s="167"/>
      <c r="Z7" s="167"/>
      <c r="AA7" s="168"/>
    </row>
    <row r="8" spans="1:27" s="131" customFormat="1" ht="12" customHeight="1" x14ac:dyDescent="0.25">
      <c r="A8" s="163"/>
      <c r="B8" s="167" t="s">
        <v>253</v>
      </c>
      <c r="C8" s="167"/>
      <c r="D8" s="167"/>
      <c r="E8" s="167"/>
      <c r="F8" s="167"/>
      <c r="G8" s="167"/>
      <c r="H8" s="167"/>
      <c r="I8" s="167"/>
      <c r="J8" s="167"/>
      <c r="K8" s="167"/>
      <c r="L8" s="167"/>
      <c r="M8" s="167"/>
      <c r="N8" s="167"/>
      <c r="O8" s="167"/>
      <c r="P8" s="167"/>
      <c r="Q8" s="167"/>
      <c r="R8" s="167"/>
      <c r="S8" s="167"/>
      <c r="T8" s="167"/>
      <c r="U8" s="167"/>
      <c r="V8" s="167"/>
      <c r="W8" s="167"/>
      <c r="X8" s="167"/>
      <c r="Y8" s="167"/>
      <c r="Z8" s="167"/>
      <c r="AA8" s="168"/>
    </row>
    <row r="9" spans="1:27" s="131" customFormat="1" ht="12" customHeight="1" x14ac:dyDescent="0.25">
      <c r="A9" s="163"/>
      <c r="B9" s="167" t="s">
        <v>250</v>
      </c>
      <c r="C9" s="167"/>
      <c r="D9" s="167"/>
      <c r="E9" s="167"/>
      <c r="F9" s="167"/>
      <c r="G9" s="167"/>
      <c r="H9" s="167"/>
      <c r="I9" s="167"/>
      <c r="J9" s="167"/>
      <c r="K9" s="167"/>
      <c r="L9" s="167"/>
      <c r="M9" s="167"/>
      <c r="N9" s="167"/>
      <c r="O9" s="167"/>
      <c r="P9" s="167"/>
      <c r="Q9" s="167"/>
      <c r="R9" s="167"/>
      <c r="S9" s="167"/>
      <c r="T9" s="167"/>
      <c r="U9" s="167"/>
      <c r="V9" s="167"/>
      <c r="W9" s="167"/>
      <c r="X9" s="167"/>
      <c r="Y9" s="167"/>
      <c r="Z9" s="167"/>
      <c r="AA9" s="168"/>
    </row>
    <row r="10" spans="1:27" s="131" customFormat="1" ht="12" customHeight="1" x14ac:dyDescent="0.25">
      <c r="A10" s="163"/>
      <c r="B10" s="167" t="s">
        <v>338</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8"/>
    </row>
    <row r="11" spans="1:27" s="131" customFormat="1" ht="12" customHeight="1" x14ac:dyDescent="0.25">
      <c r="A11" s="163"/>
      <c r="B11" s="167" t="s">
        <v>339</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8"/>
    </row>
    <row r="12" spans="1:27" s="170" customFormat="1" ht="12" customHeight="1" x14ac:dyDescent="0.25">
      <c r="A12" s="163"/>
      <c r="B12" s="167" t="s">
        <v>340</v>
      </c>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8"/>
    </row>
    <row r="13" spans="1:27" s="131" customFormat="1" ht="5.15" customHeight="1" x14ac:dyDescent="0.25">
      <c r="A13" s="164"/>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10"/>
    </row>
    <row r="14" spans="1:27" s="195" customFormat="1" ht="5.15" customHeight="1" x14ac:dyDescent="0.25"/>
    <row r="15" spans="1:27" s="195" customFormat="1" ht="15" customHeight="1" x14ac:dyDescent="0.25">
      <c r="A15" s="188"/>
      <c r="B15" s="58" t="s">
        <v>341</v>
      </c>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189"/>
    </row>
    <row r="16" spans="1:27" s="195" customFormat="1" ht="5.15" customHeight="1" x14ac:dyDescent="0.25">
      <c r="A16" s="163"/>
      <c r="B16" s="202"/>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8"/>
    </row>
    <row r="17" spans="1:27" s="197" customFormat="1" ht="12" customHeight="1" x14ac:dyDescent="0.25">
      <c r="A17" s="199"/>
      <c r="B17" s="203" t="s">
        <v>326</v>
      </c>
      <c r="C17" s="167" t="s">
        <v>317</v>
      </c>
      <c r="D17" s="200"/>
      <c r="E17" s="200"/>
      <c r="F17" s="200"/>
      <c r="G17" s="200"/>
      <c r="H17" s="200"/>
      <c r="I17" s="200"/>
      <c r="J17" s="200"/>
      <c r="K17" s="200"/>
      <c r="L17" s="200"/>
      <c r="M17" s="200"/>
      <c r="N17" s="200"/>
      <c r="O17" s="200"/>
      <c r="P17" s="200"/>
      <c r="Q17" s="200"/>
      <c r="R17" s="200"/>
      <c r="S17" s="200"/>
      <c r="T17" s="200"/>
      <c r="U17" s="200"/>
      <c r="V17" s="200"/>
      <c r="W17" s="200"/>
      <c r="X17" s="200"/>
      <c r="Y17" s="200"/>
      <c r="Z17" s="200"/>
      <c r="AA17" s="201"/>
    </row>
    <row r="18" spans="1:27" s="197" customFormat="1" ht="12" customHeight="1" x14ac:dyDescent="0.25">
      <c r="A18" s="199"/>
      <c r="B18" s="196"/>
      <c r="C18" s="167" t="s">
        <v>318</v>
      </c>
      <c r="D18" s="200"/>
      <c r="E18" s="200"/>
      <c r="F18" s="200"/>
      <c r="G18" s="200"/>
      <c r="H18" s="200"/>
      <c r="I18" s="200"/>
      <c r="J18" s="200"/>
      <c r="K18" s="200"/>
      <c r="L18" s="200"/>
      <c r="M18" s="200"/>
      <c r="N18" s="200"/>
      <c r="O18" s="200"/>
      <c r="P18" s="200"/>
      <c r="Q18" s="200"/>
      <c r="R18" s="200"/>
      <c r="S18" s="200"/>
      <c r="T18" s="200"/>
      <c r="U18" s="200"/>
      <c r="V18" s="200"/>
      <c r="W18" s="200"/>
      <c r="X18" s="200"/>
      <c r="Y18" s="200"/>
      <c r="Z18" s="200"/>
      <c r="AA18" s="201"/>
    </row>
    <row r="19" spans="1:27" s="198" customFormat="1" ht="12" customHeight="1" x14ac:dyDescent="0.25">
      <c r="A19" s="199"/>
      <c r="B19" s="203" t="s">
        <v>326</v>
      </c>
      <c r="C19" s="167" t="s">
        <v>319</v>
      </c>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201"/>
    </row>
    <row r="20" spans="1:27" s="198" customFormat="1" ht="12" customHeight="1" x14ac:dyDescent="0.25">
      <c r="A20" s="199"/>
      <c r="B20" s="196"/>
      <c r="C20" s="167" t="s">
        <v>320</v>
      </c>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1"/>
    </row>
    <row r="21" spans="1:27" s="198" customFormat="1" ht="12" customHeight="1" x14ac:dyDescent="0.25">
      <c r="A21" s="199"/>
      <c r="B21" s="203" t="s">
        <v>326</v>
      </c>
      <c r="C21" s="167" t="s">
        <v>321</v>
      </c>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1"/>
    </row>
    <row r="22" spans="1:27" s="198" customFormat="1" ht="12" customHeight="1" x14ac:dyDescent="0.25">
      <c r="A22" s="199"/>
      <c r="B22" s="196"/>
      <c r="C22" s="167" t="s">
        <v>322</v>
      </c>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1"/>
    </row>
    <row r="23" spans="1:27" s="198" customFormat="1" ht="12" customHeight="1" x14ac:dyDescent="0.25">
      <c r="A23" s="199"/>
      <c r="B23" s="203" t="s">
        <v>326</v>
      </c>
      <c r="C23" s="167" t="s">
        <v>323</v>
      </c>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1"/>
    </row>
    <row r="24" spans="1:27" s="198" customFormat="1" ht="12" customHeight="1" x14ac:dyDescent="0.25">
      <c r="A24" s="199"/>
      <c r="B24" s="196"/>
      <c r="C24" s="167" t="s">
        <v>324</v>
      </c>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1"/>
    </row>
    <row r="25" spans="1:27" s="198" customFormat="1" ht="12" customHeight="1" x14ac:dyDescent="0.25">
      <c r="A25" s="199"/>
      <c r="B25" s="196"/>
      <c r="C25" s="167" t="s">
        <v>325</v>
      </c>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1"/>
    </row>
    <row r="26" spans="1:27" s="195" customFormat="1" ht="5.15" customHeight="1" x14ac:dyDescent="0.25">
      <c r="A26" s="164"/>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10"/>
    </row>
    <row r="27" spans="1:27" s="195" customFormat="1" ht="5.15" customHeight="1" x14ac:dyDescent="0.25"/>
    <row r="28" spans="1:27" s="130" customFormat="1" ht="12" customHeight="1" x14ac:dyDescent="0.25">
      <c r="A28" s="74"/>
      <c r="B28" s="322" t="s">
        <v>304</v>
      </c>
      <c r="C28" s="322"/>
      <c r="D28" s="322"/>
      <c r="E28" s="322"/>
      <c r="F28" s="322"/>
      <c r="G28" s="322"/>
      <c r="H28" s="322"/>
      <c r="I28" s="322"/>
      <c r="J28" s="322"/>
      <c r="K28" s="322"/>
      <c r="L28" s="322"/>
      <c r="M28" s="322"/>
      <c r="N28" s="322"/>
      <c r="O28" s="322"/>
      <c r="P28" s="322"/>
      <c r="Q28" s="322"/>
      <c r="R28" s="322"/>
      <c r="S28" s="322"/>
      <c r="T28" s="322"/>
      <c r="U28" s="322"/>
      <c r="V28" s="49"/>
      <c r="W28" s="49"/>
      <c r="X28" s="49"/>
      <c r="Y28" s="49"/>
      <c r="Z28" s="49"/>
      <c r="AA28" s="51"/>
    </row>
    <row r="29" spans="1:27" s="130" customFormat="1" ht="20.149999999999999" customHeight="1" x14ac:dyDescent="0.25">
      <c r="A29" s="9"/>
      <c r="B29" s="342"/>
      <c r="C29" s="342"/>
      <c r="D29" s="342"/>
      <c r="E29" s="342"/>
      <c r="F29" s="342"/>
      <c r="G29" s="342"/>
      <c r="H29" s="342"/>
      <c r="I29" s="342"/>
      <c r="J29" s="342"/>
      <c r="K29" s="342"/>
      <c r="L29" s="342"/>
      <c r="M29" s="342"/>
      <c r="N29" s="342"/>
      <c r="O29" s="342"/>
      <c r="P29" s="342"/>
      <c r="Q29" s="342"/>
      <c r="R29" s="342"/>
      <c r="S29" s="342"/>
      <c r="T29" s="342"/>
      <c r="U29" s="342"/>
      <c r="V29" s="33"/>
      <c r="W29" s="21" t="s">
        <v>12</v>
      </c>
      <c r="X29" s="50"/>
      <c r="Y29" s="33"/>
      <c r="Z29" s="21" t="s">
        <v>13</v>
      </c>
      <c r="AA29" s="20"/>
    </row>
    <row r="30" spans="1:27" s="131" customFormat="1" ht="12" customHeight="1" x14ac:dyDescent="0.25">
      <c r="A30" s="53"/>
      <c r="B30" s="324"/>
      <c r="C30" s="324"/>
      <c r="D30" s="324"/>
      <c r="E30" s="324"/>
      <c r="F30" s="324"/>
      <c r="G30" s="324"/>
      <c r="H30" s="324"/>
      <c r="I30" s="324"/>
      <c r="J30" s="324"/>
      <c r="K30" s="324"/>
      <c r="L30" s="324"/>
      <c r="M30" s="324"/>
      <c r="N30" s="324"/>
      <c r="O30" s="324"/>
      <c r="P30" s="324"/>
      <c r="Q30" s="324"/>
      <c r="R30" s="324"/>
      <c r="S30" s="324"/>
      <c r="T30" s="324"/>
      <c r="U30" s="324"/>
      <c r="V30" s="27"/>
      <c r="W30" s="27"/>
      <c r="X30" s="27"/>
      <c r="Y30" s="27"/>
      <c r="Z30" s="27"/>
      <c r="AA30" s="28"/>
    </row>
    <row r="31" spans="1:27" s="130" customFormat="1" ht="5.15" customHeight="1" x14ac:dyDescent="0.25"/>
    <row r="32" spans="1:27" s="130" customFormat="1" ht="15" customHeight="1" x14ac:dyDescent="0.25">
      <c r="A32" s="147"/>
      <c r="B32" s="148" t="s">
        <v>0</v>
      </c>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50"/>
    </row>
    <row r="33" spans="1:28" s="130" customFormat="1" ht="12" customHeight="1" x14ac:dyDescent="0.25">
      <c r="A33" s="74"/>
      <c r="B33" s="322" t="s">
        <v>342</v>
      </c>
      <c r="C33" s="322"/>
      <c r="D33" s="322"/>
      <c r="E33" s="322"/>
      <c r="F33" s="322"/>
      <c r="G33" s="322"/>
      <c r="H33" s="322"/>
      <c r="I33" s="322"/>
      <c r="J33" s="322"/>
      <c r="K33" s="322"/>
      <c r="L33" s="322"/>
      <c r="M33" s="322"/>
      <c r="N33" s="322"/>
      <c r="O33" s="322"/>
      <c r="P33" s="322"/>
      <c r="Q33" s="322"/>
      <c r="R33" s="322"/>
      <c r="S33" s="322"/>
      <c r="T33" s="322"/>
      <c r="U33" s="322"/>
      <c r="V33" s="49"/>
      <c r="W33" s="49"/>
      <c r="X33" s="49"/>
      <c r="Y33" s="49"/>
      <c r="Z33" s="49"/>
      <c r="AA33" s="51"/>
    </row>
    <row r="34" spans="1:28" s="130" customFormat="1" ht="20.149999999999999" customHeight="1" x14ac:dyDescent="0.25">
      <c r="A34" s="128"/>
      <c r="B34" s="342"/>
      <c r="C34" s="342"/>
      <c r="D34" s="342"/>
      <c r="E34" s="342"/>
      <c r="F34" s="342"/>
      <c r="G34" s="342"/>
      <c r="H34" s="342"/>
      <c r="I34" s="342"/>
      <c r="J34" s="342"/>
      <c r="K34" s="342"/>
      <c r="L34" s="342"/>
      <c r="M34" s="342"/>
      <c r="N34" s="342"/>
      <c r="O34" s="342"/>
      <c r="P34" s="342"/>
      <c r="Q34" s="342"/>
      <c r="R34" s="342"/>
      <c r="S34" s="342"/>
      <c r="T34" s="342"/>
      <c r="U34" s="342"/>
      <c r="V34" s="33"/>
      <c r="W34" s="21" t="s">
        <v>12</v>
      </c>
      <c r="X34" s="50"/>
      <c r="Y34" s="33"/>
      <c r="Z34" s="21" t="s">
        <v>13</v>
      </c>
      <c r="AA34" s="52"/>
    </row>
    <row r="35" spans="1:28" s="131" customFormat="1" ht="12" customHeight="1" x14ac:dyDescent="0.25">
      <c r="A35" s="128"/>
      <c r="B35" s="342"/>
      <c r="C35" s="342"/>
      <c r="D35" s="342"/>
      <c r="E35" s="342"/>
      <c r="F35" s="342"/>
      <c r="G35" s="342"/>
      <c r="H35" s="342"/>
      <c r="I35" s="342"/>
      <c r="J35" s="342"/>
      <c r="K35" s="342"/>
      <c r="L35" s="342"/>
      <c r="M35" s="342"/>
      <c r="N35" s="342"/>
      <c r="O35" s="342"/>
      <c r="P35" s="342"/>
      <c r="Q35" s="342"/>
      <c r="R35" s="342"/>
      <c r="S35" s="342"/>
      <c r="T35" s="342"/>
      <c r="U35" s="342"/>
      <c r="V35" s="16"/>
      <c r="W35" s="16"/>
      <c r="X35" s="16"/>
      <c r="Y35" s="16"/>
      <c r="Z35" s="16"/>
      <c r="AA35" s="20"/>
    </row>
    <row r="36" spans="1:28" s="195" customFormat="1" ht="12" customHeight="1" x14ac:dyDescent="0.25">
      <c r="A36" s="128"/>
      <c r="B36" s="324"/>
      <c r="C36" s="324"/>
      <c r="D36" s="324"/>
      <c r="E36" s="324"/>
      <c r="F36" s="324"/>
      <c r="G36" s="324"/>
      <c r="H36" s="324"/>
      <c r="I36" s="324"/>
      <c r="J36" s="324"/>
      <c r="K36" s="324"/>
      <c r="L36" s="324"/>
      <c r="M36" s="324"/>
      <c r="N36" s="324"/>
      <c r="O36" s="324"/>
      <c r="P36" s="324"/>
      <c r="Q36" s="324"/>
      <c r="R36" s="324"/>
      <c r="S36" s="324"/>
      <c r="T36" s="324"/>
      <c r="U36" s="324"/>
      <c r="V36" s="16"/>
      <c r="W36" s="16"/>
      <c r="X36" s="16"/>
      <c r="Y36" s="16"/>
      <c r="Z36" s="16"/>
      <c r="AA36" s="20"/>
    </row>
    <row r="37" spans="1:28" s="194" customFormat="1" ht="12" customHeight="1" x14ac:dyDescent="0.25">
      <c r="A37" s="74"/>
      <c r="B37" s="322" t="s">
        <v>343</v>
      </c>
      <c r="C37" s="322"/>
      <c r="D37" s="322"/>
      <c r="E37" s="322"/>
      <c r="F37" s="322"/>
      <c r="G37" s="322"/>
      <c r="H37" s="322"/>
      <c r="I37" s="322"/>
      <c r="J37" s="322"/>
      <c r="K37" s="322"/>
      <c r="L37" s="322"/>
      <c r="M37" s="322"/>
      <c r="N37" s="322"/>
      <c r="O37" s="322"/>
      <c r="P37" s="322"/>
      <c r="Q37" s="322"/>
      <c r="R37" s="322"/>
      <c r="S37" s="322"/>
      <c r="T37" s="322"/>
      <c r="U37" s="322"/>
      <c r="V37" s="49"/>
      <c r="W37" s="49"/>
      <c r="X37" s="49"/>
      <c r="Y37" s="49"/>
      <c r="Z37" s="49"/>
      <c r="AA37" s="51"/>
    </row>
    <row r="38" spans="1:28" s="194" customFormat="1" ht="20.149999999999999" customHeight="1" x14ac:dyDescent="0.25">
      <c r="A38" s="128"/>
      <c r="B38" s="342"/>
      <c r="C38" s="342"/>
      <c r="D38" s="342"/>
      <c r="E38" s="342"/>
      <c r="F38" s="342"/>
      <c r="G38" s="342"/>
      <c r="H38" s="342"/>
      <c r="I38" s="342"/>
      <c r="J38" s="342"/>
      <c r="K38" s="342"/>
      <c r="L38" s="342"/>
      <c r="M38" s="342"/>
      <c r="N38" s="342"/>
      <c r="O38" s="342"/>
      <c r="P38" s="342"/>
      <c r="Q38" s="342"/>
      <c r="R38" s="342"/>
      <c r="S38" s="342"/>
      <c r="T38" s="342"/>
      <c r="U38" s="342"/>
      <c r="V38" s="33"/>
      <c r="W38" s="21" t="s">
        <v>12</v>
      </c>
      <c r="X38" s="50"/>
      <c r="Y38" s="33"/>
      <c r="Z38" s="21" t="s">
        <v>13</v>
      </c>
      <c r="AA38" s="52"/>
    </row>
    <row r="39" spans="1:28" s="194" customFormat="1" ht="12" customHeight="1" x14ac:dyDescent="0.25">
      <c r="A39" s="128"/>
      <c r="B39" s="342"/>
      <c r="C39" s="342"/>
      <c r="D39" s="342"/>
      <c r="E39" s="342"/>
      <c r="F39" s="342"/>
      <c r="G39" s="342"/>
      <c r="H39" s="342"/>
      <c r="I39" s="342"/>
      <c r="J39" s="342"/>
      <c r="K39" s="342"/>
      <c r="L39" s="342"/>
      <c r="M39" s="342"/>
      <c r="N39" s="342"/>
      <c r="O39" s="342"/>
      <c r="P39" s="342"/>
      <c r="Q39" s="342"/>
      <c r="R39" s="342"/>
      <c r="S39" s="342"/>
      <c r="T39" s="342"/>
      <c r="U39" s="342"/>
      <c r="V39" s="16"/>
      <c r="W39" s="16"/>
      <c r="X39" s="16"/>
      <c r="Y39" s="16"/>
      <c r="Z39" s="16"/>
      <c r="AA39" s="20"/>
    </row>
    <row r="40" spans="1:28" s="195" customFormat="1" ht="12" customHeight="1" x14ac:dyDescent="0.25">
      <c r="A40" s="129"/>
      <c r="B40" s="324"/>
      <c r="C40" s="324"/>
      <c r="D40" s="324"/>
      <c r="E40" s="324"/>
      <c r="F40" s="324"/>
      <c r="G40" s="324"/>
      <c r="H40" s="324"/>
      <c r="I40" s="324"/>
      <c r="J40" s="324"/>
      <c r="K40" s="324"/>
      <c r="L40" s="324"/>
      <c r="M40" s="324"/>
      <c r="N40" s="324"/>
      <c r="O40" s="324"/>
      <c r="P40" s="324"/>
      <c r="Q40" s="324"/>
      <c r="R40" s="324"/>
      <c r="S40" s="324"/>
      <c r="T40" s="324"/>
      <c r="U40" s="324"/>
      <c r="V40" s="27"/>
      <c r="W40" s="27"/>
      <c r="X40" s="27"/>
      <c r="Y40" s="27"/>
      <c r="Z40" s="27"/>
      <c r="AA40" s="28"/>
    </row>
    <row r="41" spans="1:28" s="130" customFormat="1" ht="12" customHeight="1" x14ac:dyDescent="0.25">
      <c r="A41" s="74"/>
      <c r="B41" s="322" t="s">
        <v>344</v>
      </c>
      <c r="C41" s="322"/>
      <c r="D41" s="322"/>
      <c r="E41" s="322"/>
      <c r="F41" s="322"/>
      <c r="G41" s="322"/>
      <c r="H41" s="322"/>
      <c r="I41" s="322"/>
      <c r="J41" s="322"/>
      <c r="K41" s="322"/>
      <c r="L41" s="322"/>
      <c r="M41" s="322"/>
      <c r="N41" s="322"/>
      <c r="O41" s="322"/>
      <c r="P41" s="322"/>
      <c r="Q41" s="322"/>
      <c r="R41" s="322"/>
      <c r="S41" s="322"/>
      <c r="T41" s="322"/>
      <c r="U41" s="322"/>
      <c r="V41" s="49"/>
      <c r="W41" s="49"/>
      <c r="X41" s="49"/>
      <c r="Y41" s="49"/>
      <c r="Z41" s="49"/>
      <c r="AA41" s="51"/>
    </row>
    <row r="42" spans="1:28" s="130" customFormat="1" ht="20.149999999999999" customHeight="1" x14ac:dyDescent="0.25">
      <c r="A42" s="128"/>
      <c r="B42" s="342"/>
      <c r="C42" s="342"/>
      <c r="D42" s="342"/>
      <c r="E42" s="342"/>
      <c r="F42" s="342"/>
      <c r="G42" s="342"/>
      <c r="H42" s="342"/>
      <c r="I42" s="342"/>
      <c r="J42" s="342"/>
      <c r="K42" s="342"/>
      <c r="L42" s="342"/>
      <c r="M42" s="342"/>
      <c r="N42" s="342"/>
      <c r="O42" s="342"/>
      <c r="P42" s="342"/>
      <c r="Q42" s="342"/>
      <c r="R42" s="342"/>
      <c r="S42" s="342"/>
      <c r="T42" s="342"/>
      <c r="U42" s="342"/>
      <c r="V42" s="33"/>
      <c r="W42" s="21" t="s">
        <v>12</v>
      </c>
      <c r="X42" s="50"/>
      <c r="Y42" s="33"/>
      <c r="Z42" s="21" t="s">
        <v>13</v>
      </c>
      <c r="AA42" s="52"/>
    </row>
    <row r="43" spans="1:28" s="130" customFormat="1" ht="12" customHeight="1" x14ac:dyDescent="0.25">
      <c r="A43" s="128"/>
      <c r="B43" s="342"/>
      <c r="C43" s="342"/>
      <c r="D43" s="342"/>
      <c r="E43" s="342"/>
      <c r="F43" s="342"/>
      <c r="G43" s="342"/>
      <c r="H43" s="342"/>
      <c r="I43" s="342"/>
      <c r="J43" s="342"/>
      <c r="K43" s="342"/>
      <c r="L43" s="342"/>
      <c r="M43" s="342"/>
      <c r="N43" s="342"/>
      <c r="O43" s="342"/>
      <c r="P43" s="342"/>
      <c r="Q43" s="342"/>
      <c r="R43" s="342"/>
      <c r="S43" s="342"/>
      <c r="T43" s="342"/>
      <c r="U43" s="342"/>
      <c r="V43" s="16"/>
      <c r="W43" s="16"/>
      <c r="X43" s="16"/>
      <c r="Y43" s="16"/>
      <c r="Z43" s="16"/>
      <c r="AA43" s="20"/>
    </row>
    <row r="44" spans="1:28" s="195" customFormat="1" ht="12" customHeight="1" x14ac:dyDescent="0.25">
      <c r="A44" s="128"/>
      <c r="B44" s="324"/>
      <c r="C44" s="324"/>
      <c r="D44" s="324"/>
      <c r="E44" s="324"/>
      <c r="F44" s="324"/>
      <c r="G44" s="324"/>
      <c r="H44" s="324"/>
      <c r="I44" s="324"/>
      <c r="J44" s="324"/>
      <c r="K44" s="324"/>
      <c r="L44" s="324"/>
      <c r="M44" s="324"/>
      <c r="N44" s="324"/>
      <c r="O44" s="324"/>
      <c r="P44" s="324"/>
      <c r="Q44" s="324"/>
      <c r="R44" s="324"/>
      <c r="S44" s="324"/>
      <c r="T44" s="324"/>
      <c r="U44" s="324"/>
      <c r="V44" s="16"/>
      <c r="W44" s="16"/>
      <c r="X44" s="16"/>
      <c r="Y44" s="16"/>
      <c r="Z44" s="16"/>
      <c r="AA44" s="20"/>
      <c r="AB44" s="16"/>
    </row>
    <row r="45" spans="1:28" s="130" customFormat="1" ht="5.15" customHeight="1" x14ac:dyDescent="0.25">
      <c r="A45" s="74"/>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51"/>
    </row>
    <row r="46" spans="1:28" s="131" customFormat="1" ht="12" customHeight="1" x14ac:dyDescent="0.25">
      <c r="A46" s="9"/>
      <c r="B46" s="16" t="s">
        <v>229</v>
      </c>
      <c r="C46" s="16"/>
      <c r="D46" s="16"/>
      <c r="E46" s="16"/>
      <c r="F46" s="16"/>
      <c r="G46" s="16"/>
      <c r="H46" s="16"/>
      <c r="I46" s="16"/>
      <c r="J46" s="16"/>
      <c r="K46" s="16"/>
      <c r="L46" s="16"/>
      <c r="M46" s="16"/>
      <c r="N46" s="16"/>
      <c r="O46" s="16"/>
      <c r="P46" s="16"/>
      <c r="Q46" s="16"/>
      <c r="R46" s="16"/>
      <c r="S46" s="16"/>
      <c r="T46" s="16"/>
      <c r="U46" s="16"/>
      <c r="V46" s="16"/>
      <c r="W46" s="16"/>
      <c r="X46" s="16"/>
      <c r="Y46" s="16"/>
      <c r="Z46" s="16"/>
      <c r="AA46" s="20"/>
    </row>
    <row r="47" spans="1:28" s="131" customFormat="1" ht="5.15" customHeight="1" x14ac:dyDescent="0.25">
      <c r="A47" s="9"/>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20"/>
    </row>
    <row r="48" spans="1:28" s="131" customFormat="1" ht="20.149999999999999" customHeight="1" x14ac:dyDescent="0.25">
      <c r="A48" s="9"/>
      <c r="B48" s="161"/>
      <c r="C48" s="346" t="s">
        <v>230</v>
      </c>
      <c r="D48" s="346"/>
      <c r="E48" s="346"/>
      <c r="F48" s="346"/>
      <c r="G48" s="346"/>
      <c r="H48" s="346"/>
      <c r="I48" s="346"/>
      <c r="J48" s="346"/>
      <c r="K48" s="346"/>
      <c r="L48" s="346"/>
      <c r="M48" s="346"/>
      <c r="N48" s="346"/>
      <c r="O48" s="346"/>
      <c r="P48" s="346"/>
      <c r="Q48" s="346"/>
      <c r="R48" s="346"/>
      <c r="S48" s="346"/>
      <c r="T48" s="346"/>
      <c r="U48" s="346"/>
      <c r="V48" s="346"/>
      <c r="W48" s="346"/>
      <c r="X48" s="346"/>
      <c r="Y48" s="346"/>
      <c r="Z48" s="347"/>
      <c r="AA48" s="20"/>
    </row>
    <row r="49" spans="1:27" s="131" customFormat="1" ht="5.15" customHeight="1" x14ac:dyDescent="0.25">
      <c r="A49" s="9"/>
      <c r="B49" s="16"/>
      <c r="C49" s="19"/>
      <c r="D49" s="19"/>
      <c r="E49" s="19"/>
      <c r="F49" s="19"/>
      <c r="G49" s="19"/>
      <c r="H49" s="19"/>
      <c r="I49" s="19"/>
      <c r="J49" s="19"/>
      <c r="K49" s="19"/>
      <c r="L49" s="19"/>
      <c r="M49" s="19"/>
      <c r="N49" s="19"/>
      <c r="O49" s="19"/>
      <c r="P49" s="19"/>
      <c r="Q49" s="19"/>
      <c r="R49" s="19"/>
      <c r="S49" s="19"/>
      <c r="T49" s="19"/>
      <c r="U49" s="19"/>
      <c r="V49" s="19"/>
      <c r="W49" s="19"/>
      <c r="X49" s="19"/>
      <c r="Y49" s="19"/>
      <c r="Z49" s="19"/>
      <c r="AA49" s="20"/>
    </row>
    <row r="50" spans="1:27" s="131" customFormat="1" ht="20.149999999999999" customHeight="1" x14ac:dyDescent="0.25">
      <c r="A50" s="9"/>
      <c r="B50" s="161"/>
      <c r="C50" s="346" t="s">
        <v>231</v>
      </c>
      <c r="D50" s="346"/>
      <c r="E50" s="346"/>
      <c r="F50" s="346"/>
      <c r="G50" s="346"/>
      <c r="H50" s="346"/>
      <c r="I50" s="346"/>
      <c r="J50" s="346"/>
      <c r="K50" s="346"/>
      <c r="L50" s="346"/>
      <c r="M50" s="346"/>
      <c r="N50" s="346"/>
      <c r="O50" s="346"/>
      <c r="P50" s="346"/>
      <c r="Q50" s="346"/>
      <c r="R50" s="346"/>
      <c r="S50" s="346"/>
      <c r="T50" s="346"/>
      <c r="U50" s="346"/>
      <c r="V50" s="346"/>
      <c r="W50" s="346"/>
      <c r="X50" s="346"/>
      <c r="Y50" s="346"/>
      <c r="Z50" s="347"/>
      <c r="AA50" s="20"/>
    </row>
    <row r="51" spans="1:27" s="131" customFormat="1" ht="5.15" customHeight="1" x14ac:dyDescent="0.25">
      <c r="A51" s="9"/>
      <c r="B51" s="16"/>
      <c r="C51" s="19"/>
      <c r="D51" s="19"/>
      <c r="E51" s="19"/>
      <c r="F51" s="19"/>
      <c r="G51" s="19"/>
      <c r="H51" s="19"/>
      <c r="I51" s="19"/>
      <c r="J51" s="19"/>
      <c r="K51" s="19"/>
      <c r="L51" s="19"/>
      <c r="M51" s="19"/>
      <c r="N51" s="19"/>
      <c r="O51" s="19"/>
      <c r="P51" s="19"/>
      <c r="Q51" s="19"/>
      <c r="R51" s="19"/>
      <c r="S51" s="19"/>
      <c r="T51" s="19"/>
      <c r="U51" s="19"/>
      <c r="V51" s="19"/>
      <c r="W51" s="19"/>
      <c r="X51" s="19"/>
      <c r="Y51" s="19"/>
      <c r="Z51" s="19"/>
      <c r="AA51" s="20"/>
    </row>
    <row r="52" spans="1:27" s="131" customFormat="1" ht="20.149999999999999" customHeight="1" x14ac:dyDescent="0.25">
      <c r="A52" s="9"/>
      <c r="B52" s="161"/>
      <c r="C52" s="346" t="s">
        <v>232</v>
      </c>
      <c r="D52" s="346"/>
      <c r="E52" s="346"/>
      <c r="F52" s="346"/>
      <c r="G52" s="346"/>
      <c r="H52" s="346"/>
      <c r="I52" s="346"/>
      <c r="J52" s="346"/>
      <c r="K52" s="346"/>
      <c r="L52" s="346"/>
      <c r="M52" s="346"/>
      <c r="N52" s="346"/>
      <c r="O52" s="346"/>
      <c r="P52" s="346"/>
      <c r="Q52" s="346"/>
      <c r="R52" s="346"/>
      <c r="S52" s="346"/>
      <c r="T52" s="346"/>
      <c r="U52" s="346"/>
      <c r="V52" s="346"/>
      <c r="W52" s="346"/>
      <c r="X52" s="346"/>
      <c r="Y52" s="346"/>
      <c r="Z52" s="347"/>
      <c r="AA52" s="20"/>
    </row>
    <row r="53" spans="1:27" s="131" customFormat="1" ht="5.15" customHeight="1" x14ac:dyDescent="0.25">
      <c r="A53" s="9"/>
      <c r="B53" s="16"/>
      <c r="C53" s="19"/>
      <c r="D53" s="19"/>
      <c r="E53" s="19"/>
      <c r="F53" s="19"/>
      <c r="G53" s="19"/>
      <c r="H53" s="19"/>
      <c r="I53" s="19"/>
      <c r="J53" s="19"/>
      <c r="K53" s="19"/>
      <c r="L53" s="19"/>
      <c r="M53" s="19"/>
      <c r="N53" s="19"/>
      <c r="O53" s="19"/>
      <c r="P53" s="19"/>
      <c r="Q53" s="19"/>
      <c r="R53" s="19"/>
      <c r="S53" s="19"/>
      <c r="T53" s="19"/>
      <c r="U53" s="19"/>
      <c r="V53" s="19"/>
      <c r="W53" s="19"/>
      <c r="X53" s="19"/>
      <c r="Y53" s="19"/>
      <c r="Z53" s="19"/>
      <c r="AA53" s="20"/>
    </row>
    <row r="54" spans="1:27" s="131" customFormat="1" ht="20.149999999999999" customHeight="1" x14ac:dyDescent="0.25">
      <c r="A54" s="9"/>
      <c r="B54" s="161"/>
      <c r="C54" s="346" t="s">
        <v>233</v>
      </c>
      <c r="D54" s="346"/>
      <c r="E54" s="346"/>
      <c r="F54" s="346"/>
      <c r="G54" s="346"/>
      <c r="H54" s="346"/>
      <c r="I54" s="346"/>
      <c r="J54" s="346"/>
      <c r="K54" s="346"/>
      <c r="L54" s="346"/>
      <c r="M54" s="346"/>
      <c r="N54" s="346"/>
      <c r="O54" s="346"/>
      <c r="P54" s="346"/>
      <c r="Q54" s="346"/>
      <c r="R54" s="346"/>
      <c r="S54" s="346"/>
      <c r="T54" s="346"/>
      <c r="U54" s="346"/>
      <c r="V54" s="346"/>
      <c r="W54" s="346"/>
      <c r="X54" s="346"/>
      <c r="Y54" s="346"/>
      <c r="Z54" s="347"/>
      <c r="AA54" s="20"/>
    </row>
    <row r="55" spans="1:27" s="131" customFormat="1" ht="5.15" customHeight="1" x14ac:dyDescent="0.25">
      <c r="A55" s="9"/>
      <c r="B55" s="16"/>
      <c r="C55" s="19"/>
      <c r="D55" s="19"/>
      <c r="E55" s="19"/>
      <c r="F55" s="19"/>
      <c r="G55" s="19"/>
      <c r="H55" s="19"/>
      <c r="I55" s="19"/>
      <c r="J55" s="19"/>
      <c r="K55" s="19"/>
      <c r="L55" s="19"/>
      <c r="M55" s="19"/>
      <c r="N55" s="19"/>
      <c r="O55" s="19"/>
      <c r="P55" s="19"/>
      <c r="Q55" s="19"/>
      <c r="R55" s="19"/>
      <c r="S55" s="19"/>
      <c r="T55" s="19"/>
      <c r="U55" s="19"/>
      <c r="V55" s="19"/>
      <c r="W55" s="19"/>
      <c r="X55" s="19"/>
      <c r="Y55" s="19"/>
      <c r="Z55" s="19"/>
      <c r="AA55" s="20"/>
    </row>
    <row r="56" spans="1:27" s="131" customFormat="1" ht="20.149999999999999" customHeight="1" x14ac:dyDescent="0.25">
      <c r="A56" s="9"/>
      <c r="B56" s="161"/>
      <c r="C56" s="346" t="s">
        <v>234</v>
      </c>
      <c r="D56" s="346"/>
      <c r="E56" s="346"/>
      <c r="F56" s="346"/>
      <c r="G56" s="346"/>
      <c r="H56" s="346"/>
      <c r="I56" s="346"/>
      <c r="J56" s="346"/>
      <c r="K56" s="346"/>
      <c r="L56" s="346"/>
      <c r="M56" s="346"/>
      <c r="N56" s="346"/>
      <c r="O56" s="346"/>
      <c r="P56" s="346"/>
      <c r="Q56" s="346"/>
      <c r="R56" s="346"/>
      <c r="S56" s="346"/>
      <c r="T56" s="346"/>
      <c r="U56" s="346"/>
      <c r="V56" s="346"/>
      <c r="W56" s="346"/>
      <c r="X56" s="346"/>
      <c r="Y56" s="346"/>
      <c r="Z56" s="347"/>
      <c r="AA56" s="20"/>
    </row>
    <row r="57" spans="1:27" s="131" customFormat="1" ht="5.15" customHeight="1" x14ac:dyDescent="0.25">
      <c r="A57" s="9"/>
      <c r="B57" s="16"/>
      <c r="C57" s="19"/>
      <c r="D57" s="19"/>
      <c r="E57" s="19"/>
      <c r="F57" s="19"/>
      <c r="G57" s="19"/>
      <c r="H57" s="19"/>
      <c r="I57" s="19"/>
      <c r="J57" s="19"/>
      <c r="K57" s="19"/>
      <c r="L57" s="19"/>
      <c r="M57" s="19"/>
      <c r="N57" s="19"/>
      <c r="O57" s="19"/>
      <c r="P57" s="19"/>
      <c r="Q57" s="19"/>
      <c r="R57" s="19"/>
      <c r="S57" s="19"/>
      <c r="T57" s="19"/>
      <c r="U57" s="19"/>
      <c r="V57" s="19"/>
      <c r="W57" s="19"/>
      <c r="X57" s="19"/>
      <c r="Y57" s="19"/>
      <c r="Z57" s="19"/>
      <c r="AA57" s="20"/>
    </row>
    <row r="58" spans="1:27" s="131" customFormat="1" ht="20.149999999999999" customHeight="1" x14ac:dyDescent="0.25">
      <c r="A58" s="9"/>
      <c r="B58" s="161"/>
      <c r="C58" s="346" t="s">
        <v>235</v>
      </c>
      <c r="D58" s="346"/>
      <c r="E58" s="346"/>
      <c r="F58" s="346"/>
      <c r="G58" s="346"/>
      <c r="H58" s="346"/>
      <c r="I58" s="346"/>
      <c r="J58" s="346"/>
      <c r="K58" s="346"/>
      <c r="L58" s="346"/>
      <c r="M58" s="346"/>
      <c r="N58" s="346"/>
      <c r="O58" s="346"/>
      <c r="P58" s="346"/>
      <c r="Q58" s="346"/>
      <c r="R58" s="346"/>
      <c r="S58" s="346"/>
      <c r="T58" s="346"/>
      <c r="U58" s="346"/>
      <c r="V58" s="346"/>
      <c r="W58" s="346"/>
      <c r="X58" s="346"/>
      <c r="Y58" s="346"/>
      <c r="Z58" s="347"/>
      <c r="AA58" s="20"/>
    </row>
    <row r="59" spans="1:27" s="131" customFormat="1" ht="5.15" customHeight="1" x14ac:dyDescent="0.25">
      <c r="A59" s="9"/>
      <c r="B59" s="16"/>
      <c r="C59" s="19"/>
      <c r="D59" s="19"/>
      <c r="E59" s="19"/>
      <c r="F59" s="19"/>
      <c r="G59" s="19"/>
      <c r="H59" s="19"/>
      <c r="I59" s="19"/>
      <c r="J59" s="19"/>
      <c r="K59" s="19"/>
      <c r="L59" s="19"/>
      <c r="M59" s="19"/>
      <c r="N59" s="19"/>
      <c r="O59" s="19"/>
      <c r="P59" s="19"/>
      <c r="Q59" s="19"/>
      <c r="R59" s="19"/>
      <c r="S59" s="19"/>
      <c r="T59" s="19"/>
      <c r="U59" s="19"/>
      <c r="V59" s="19"/>
      <c r="W59" s="19"/>
      <c r="X59" s="19"/>
      <c r="Y59" s="19"/>
      <c r="Z59" s="19"/>
      <c r="AA59" s="20"/>
    </row>
    <row r="60" spans="1:27" s="131" customFormat="1" ht="20.149999999999999" customHeight="1" x14ac:dyDescent="0.25">
      <c r="A60" s="52"/>
      <c r="B60" s="161"/>
      <c r="C60" s="346" t="s">
        <v>236</v>
      </c>
      <c r="D60" s="346"/>
      <c r="E60" s="346"/>
      <c r="F60" s="346"/>
      <c r="G60" s="346"/>
      <c r="H60" s="346"/>
      <c r="I60" s="346"/>
      <c r="J60" s="346"/>
      <c r="K60" s="346"/>
      <c r="L60" s="346"/>
      <c r="M60" s="346"/>
      <c r="N60" s="346"/>
      <c r="O60" s="346"/>
      <c r="P60" s="346"/>
      <c r="Q60" s="346"/>
      <c r="R60" s="346"/>
      <c r="S60" s="346"/>
      <c r="T60" s="346"/>
      <c r="U60" s="346"/>
      <c r="V60" s="346"/>
      <c r="W60" s="346"/>
      <c r="X60" s="346"/>
      <c r="Y60" s="346"/>
      <c r="Z60" s="347"/>
      <c r="AA60" s="52"/>
    </row>
    <row r="61" spans="1:27" s="131" customFormat="1" ht="12" customHeight="1" x14ac:dyDescent="0.25">
      <c r="A61" s="9"/>
      <c r="B61" s="343" t="s">
        <v>305</v>
      </c>
      <c r="C61" s="343"/>
      <c r="D61" s="343"/>
      <c r="E61" s="343"/>
      <c r="F61" s="343"/>
      <c r="G61" s="343"/>
      <c r="H61" s="343"/>
      <c r="I61" s="343"/>
      <c r="J61" s="343"/>
      <c r="K61" s="343"/>
      <c r="L61" s="343"/>
      <c r="M61" s="343"/>
      <c r="N61" s="343"/>
      <c r="O61" s="343"/>
      <c r="P61" s="343"/>
      <c r="Q61" s="343"/>
      <c r="R61" s="343"/>
      <c r="S61" s="343"/>
      <c r="T61" s="343"/>
      <c r="U61" s="343"/>
      <c r="V61" s="49"/>
      <c r="W61" s="49"/>
      <c r="X61" s="49"/>
      <c r="Y61" s="49"/>
      <c r="Z61" s="49"/>
      <c r="AA61" s="20"/>
    </row>
    <row r="62" spans="1:27" s="131" customFormat="1" ht="20.149999999999999" customHeight="1" x14ac:dyDescent="0.25">
      <c r="A62" s="9"/>
      <c r="B62" s="344"/>
      <c r="C62" s="344"/>
      <c r="D62" s="344"/>
      <c r="E62" s="344"/>
      <c r="F62" s="344"/>
      <c r="G62" s="344"/>
      <c r="H62" s="344"/>
      <c r="I62" s="344"/>
      <c r="J62" s="344"/>
      <c r="K62" s="344"/>
      <c r="L62" s="344"/>
      <c r="M62" s="344"/>
      <c r="N62" s="344"/>
      <c r="O62" s="344"/>
      <c r="P62" s="344"/>
      <c r="Q62" s="344"/>
      <c r="R62" s="344"/>
      <c r="S62" s="344"/>
      <c r="T62" s="344"/>
      <c r="U62" s="344"/>
      <c r="V62" s="33"/>
      <c r="W62" s="21" t="s">
        <v>12</v>
      </c>
      <c r="X62" s="50"/>
      <c r="Y62" s="33"/>
      <c r="Z62" s="21" t="s">
        <v>13</v>
      </c>
      <c r="AA62" s="52"/>
    </row>
    <row r="63" spans="1:27" s="131" customFormat="1" ht="12" customHeight="1" x14ac:dyDescent="0.25">
      <c r="A63" s="9"/>
      <c r="B63" s="345"/>
      <c r="C63" s="345"/>
      <c r="D63" s="345"/>
      <c r="E63" s="345"/>
      <c r="F63" s="345"/>
      <c r="G63" s="345"/>
      <c r="H63" s="345"/>
      <c r="I63" s="345"/>
      <c r="J63" s="345"/>
      <c r="K63" s="345"/>
      <c r="L63" s="345"/>
      <c r="M63" s="345"/>
      <c r="N63" s="345"/>
      <c r="O63" s="345"/>
      <c r="P63" s="345"/>
      <c r="Q63" s="345"/>
      <c r="R63" s="345"/>
      <c r="S63" s="345"/>
      <c r="T63" s="345"/>
      <c r="U63" s="345"/>
      <c r="V63" s="27"/>
      <c r="W63" s="27"/>
      <c r="X63" s="27"/>
      <c r="Y63" s="27"/>
      <c r="Z63" s="27"/>
      <c r="AA63" s="20"/>
    </row>
    <row r="64" spans="1:27" s="131" customFormat="1" ht="20.149999999999999" customHeight="1" x14ac:dyDescent="0.25">
      <c r="A64" s="52"/>
      <c r="B64" s="161"/>
      <c r="C64" s="346" t="s">
        <v>238</v>
      </c>
      <c r="D64" s="346"/>
      <c r="E64" s="346"/>
      <c r="F64" s="346"/>
      <c r="G64" s="346"/>
      <c r="H64" s="346"/>
      <c r="I64" s="346"/>
      <c r="J64" s="346"/>
      <c r="K64" s="346"/>
      <c r="L64" s="346"/>
      <c r="M64" s="346"/>
      <c r="N64" s="346"/>
      <c r="O64" s="346"/>
      <c r="P64" s="346"/>
      <c r="Q64" s="346"/>
      <c r="R64" s="346"/>
      <c r="S64" s="346"/>
      <c r="T64" s="346"/>
      <c r="U64" s="346"/>
      <c r="V64" s="346"/>
      <c r="W64" s="346"/>
      <c r="X64" s="346"/>
      <c r="Y64" s="346"/>
      <c r="Z64" s="347"/>
      <c r="AA64" s="52"/>
    </row>
    <row r="65" spans="1:27" s="131" customFormat="1" ht="5.15" customHeight="1" x14ac:dyDescent="0.25">
      <c r="A65" s="53"/>
      <c r="B65" s="146"/>
      <c r="C65" s="146"/>
      <c r="D65" s="146"/>
      <c r="E65" s="146"/>
      <c r="F65" s="146"/>
      <c r="G65" s="146"/>
      <c r="H65" s="146"/>
      <c r="I65" s="146"/>
      <c r="J65" s="146"/>
      <c r="K65" s="146"/>
      <c r="L65" s="146"/>
      <c r="M65" s="146"/>
      <c r="N65" s="146"/>
      <c r="O65" s="146"/>
      <c r="P65" s="146"/>
      <c r="Q65" s="146"/>
      <c r="R65" s="146"/>
      <c r="S65" s="146"/>
      <c r="T65" s="146"/>
      <c r="U65" s="146"/>
      <c r="V65" s="27"/>
      <c r="W65" s="27"/>
      <c r="X65" s="27"/>
      <c r="Y65" s="27"/>
      <c r="Z65" s="27"/>
      <c r="AA65" s="28"/>
    </row>
  </sheetData>
  <sheetProtection password="D62E" sheet="1" objects="1" scenarios="1" selectLockedCells="1" autoFilter="0"/>
  <mergeCells count="14">
    <mergeCell ref="C64:Z64"/>
    <mergeCell ref="C48:Z48"/>
    <mergeCell ref="C50:Z50"/>
    <mergeCell ref="C52:Z52"/>
    <mergeCell ref="C54:Z54"/>
    <mergeCell ref="C56:Z56"/>
    <mergeCell ref="C58:Z58"/>
    <mergeCell ref="C60:Z60"/>
    <mergeCell ref="V1:AA1"/>
    <mergeCell ref="B28:U30"/>
    <mergeCell ref="B61:U63"/>
    <mergeCell ref="B33:U36"/>
    <mergeCell ref="B37:U40"/>
    <mergeCell ref="B41:U44"/>
  </mergeCells>
  <conditionalFormatting sqref="V1">
    <cfRule type="cellIs" dxfId="5" priority="1" stopIfTrue="1" operator="equal">
      <formula>0</formula>
    </cfRule>
  </conditionalFormatting>
  <pageMargins left="0.78740157480314965" right="0.19685039370078741" top="0.19685039370078741" bottom="0.19685039370078741" header="0.19685039370078741" footer="0.19685039370078741"/>
  <pageSetup paperSize="9" firstPageNumber="2" orientation="portrait" useFirstPageNumber="1"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508" r:id="rId4" name="Check Box 36">
              <controlPr defaultSize="0" autoFill="0" autoLine="0" autoPict="0">
                <anchor moveWithCells="1">
                  <from>
                    <xdr:col>21</xdr:col>
                    <xdr:colOff>19050</xdr:colOff>
                    <xdr:row>28</xdr:row>
                    <xdr:rowOff>19050</xdr:rowOff>
                  </from>
                  <to>
                    <xdr:col>22</xdr:col>
                    <xdr:colOff>76200</xdr:colOff>
                    <xdr:row>28</xdr:row>
                    <xdr:rowOff>241300</xdr:rowOff>
                  </to>
                </anchor>
              </controlPr>
            </control>
          </mc:Choice>
        </mc:AlternateContent>
        <mc:AlternateContent xmlns:mc="http://schemas.openxmlformats.org/markup-compatibility/2006">
          <mc:Choice Requires="x14">
            <control shapeId="105509" r:id="rId5" name="Check Box 37">
              <controlPr defaultSize="0" autoFill="0" autoLine="0" autoPict="0">
                <anchor moveWithCells="1">
                  <from>
                    <xdr:col>24</xdr:col>
                    <xdr:colOff>19050</xdr:colOff>
                    <xdr:row>28</xdr:row>
                    <xdr:rowOff>19050</xdr:rowOff>
                  </from>
                  <to>
                    <xdr:col>25</xdr:col>
                    <xdr:colOff>76200</xdr:colOff>
                    <xdr:row>28</xdr:row>
                    <xdr:rowOff>241300</xdr:rowOff>
                  </to>
                </anchor>
              </controlPr>
            </control>
          </mc:Choice>
        </mc:AlternateContent>
        <mc:AlternateContent xmlns:mc="http://schemas.openxmlformats.org/markup-compatibility/2006">
          <mc:Choice Requires="x14">
            <control shapeId="105510" r:id="rId6" name="Check Box 38">
              <controlPr defaultSize="0" autoFill="0" autoLine="0" autoPict="0">
                <anchor moveWithCells="1">
                  <from>
                    <xdr:col>21</xdr:col>
                    <xdr:colOff>19050</xdr:colOff>
                    <xdr:row>33</xdr:row>
                    <xdr:rowOff>19050</xdr:rowOff>
                  </from>
                  <to>
                    <xdr:col>22</xdr:col>
                    <xdr:colOff>76200</xdr:colOff>
                    <xdr:row>33</xdr:row>
                    <xdr:rowOff>241300</xdr:rowOff>
                  </to>
                </anchor>
              </controlPr>
            </control>
          </mc:Choice>
        </mc:AlternateContent>
        <mc:AlternateContent xmlns:mc="http://schemas.openxmlformats.org/markup-compatibility/2006">
          <mc:Choice Requires="x14">
            <control shapeId="105511" r:id="rId7" name="Check Box 39">
              <controlPr defaultSize="0" autoFill="0" autoLine="0" autoPict="0">
                <anchor moveWithCells="1">
                  <from>
                    <xdr:col>24</xdr:col>
                    <xdr:colOff>19050</xdr:colOff>
                    <xdr:row>33</xdr:row>
                    <xdr:rowOff>19050</xdr:rowOff>
                  </from>
                  <to>
                    <xdr:col>25</xdr:col>
                    <xdr:colOff>76200</xdr:colOff>
                    <xdr:row>33</xdr:row>
                    <xdr:rowOff>241300</xdr:rowOff>
                  </to>
                </anchor>
              </controlPr>
            </control>
          </mc:Choice>
        </mc:AlternateContent>
        <mc:AlternateContent xmlns:mc="http://schemas.openxmlformats.org/markup-compatibility/2006">
          <mc:Choice Requires="x14">
            <control shapeId="105512" r:id="rId8" name="Check Box 40">
              <controlPr defaultSize="0" autoFill="0" autoLine="0" autoPict="0">
                <anchor moveWithCells="1">
                  <from>
                    <xdr:col>21</xdr:col>
                    <xdr:colOff>19050</xdr:colOff>
                    <xdr:row>41</xdr:row>
                    <xdr:rowOff>19050</xdr:rowOff>
                  </from>
                  <to>
                    <xdr:col>22</xdr:col>
                    <xdr:colOff>76200</xdr:colOff>
                    <xdr:row>41</xdr:row>
                    <xdr:rowOff>241300</xdr:rowOff>
                  </to>
                </anchor>
              </controlPr>
            </control>
          </mc:Choice>
        </mc:AlternateContent>
        <mc:AlternateContent xmlns:mc="http://schemas.openxmlformats.org/markup-compatibility/2006">
          <mc:Choice Requires="x14">
            <control shapeId="105513" r:id="rId9" name="Check Box 41">
              <controlPr defaultSize="0" autoFill="0" autoLine="0" autoPict="0">
                <anchor moveWithCells="1">
                  <from>
                    <xdr:col>24</xdr:col>
                    <xdr:colOff>19050</xdr:colOff>
                    <xdr:row>41</xdr:row>
                    <xdr:rowOff>19050</xdr:rowOff>
                  </from>
                  <to>
                    <xdr:col>25</xdr:col>
                    <xdr:colOff>76200</xdr:colOff>
                    <xdr:row>41</xdr:row>
                    <xdr:rowOff>241300</xdr:rowOff>
                  </to>
                </anchor>
              </controlPr>
            </control>
          </mc:Choice>
        </mc:AlternateContent>
        <mc:AlternateContent xmlns:mc="http://schemas.openxmlformats.org/markup-compatibility/2006">
          <mc:Choice Requires="x14">
            <control shapeId="105520" r:id="rId10" name="Check Box 48">
              <controlPr defaultSize="0" autoFill="0" autoLine="0" autoPict="0">
                <anchor moveWithCells="1">
                  <from>
                    <xdr:col>1</xdr:col>
                    <xdr:colOff>19050</xdr:colOff>
                    <xdr:row>47</xdr:row>
                    <xdr:rowOff>19050</xdr:rowOff>
                  </from>
                  <to>
                    <xdr:col>2</xdr:col>
                    <xdr:colOff>76200</xdr:colOff>
                    <xdr:row>47</xdr:row>
                    <xdr:rowOff>241300</xdr:rowOff>
                  </to>
                </anchor>
              </controlPr>
            </control>
          </mc:Choice>
        </mc:AlternateContent>
        <mc:AlternateContent xmlns:mc="http://schemas.openxmlformats.org/markup-compatibility/2006">
          <mc:Choice Requires="x14">
            <control shapeId="105548" r:id="rId11" name="Check Box 76">
              <controlPr defaultSize="0" autoFill="0" autoLine="0" autoPict="0">
                <anchor moveWithCells="1">
                  <from>
                    <xdr:col>1</xdr:col>
                    <xdr:colOff>19050</xdr:colOff>
                    <xdr:row>49</xdr:row>
                    <xdr:rowOff>19050</xdr:rowOff>
                  </from>
                  <to>
                    <xdr:col>2</xdr:col>
                    <xdr:colOff>76200</xdr:colOff>
                    <xdr:row>49</xdr:row>
                    <xdr:rowOff>241300</xdr:rowOff>
                  </to>
                </anchor>
              </controlPr>
            </control>
          </mc:Choice>
        </mc:AlternateContent>
        <mc:AlternateContent xmlns:mc="http://schemas.openxmlformats.org/markup-compatibility/2006">
          <mc:Choice Requires="x14">
            <control shapeId="105549" r:id="rId12" name="Check Box 77">
              <controlPr defaultSize="0" autoFill="0" autoLine="0" autoPict="0">
                <anchor moveWithCells="1">
                  <from>
                    <xdr:col>1</xdr:col>
                    <xdr:colOff>19050</xdr:colOff>
                    <xdr:row>51</xdr:row>
                    <xdr:rowOff>19050</xdr:rowOff>
                  </from>
                  <to>
                    <xdr:col>2</xdr:col>
                    <xdr:colOff>76200</xdr:colOff>
                    <xdr:row>51</xdr:row>
                    <xdr:rowOff>241300</xdr:rowOff>
                  </to>
                </anchor>
              </controlPr>
            </control>
          </mc:Choice>
        </mc:AlternateContent>
        <mc:AlternateContent xmlns:mc="http://schemas.openxmlformats.org/markup-compatibility/2006">
          <mc:Choice Requires="x14">
            <control shapeId="105550" r:id="rId13" name="Check Box 78">
              <controlPr defaultSize="0" autoFill="0" autoLine="0" autoPict="0">
                <anchor moveWithCells="1">
                  <from>
                    <xdr:col>1</xdr:col>
                    <xdr:colOff>19050</xdr:colOff>
                    <xdr:row>53</xdr:row>
                    <xdr:rowOff>19050</xdr:rowOff>
                  </from>
                  <to>
                    <xdr:col>2</xdr:col>
                    <xdr:colOff>76200</xdr:colOff>
                    <xdr:row>53</xdr:row>
                    <xdr:rowOff>241300</xdr:rowOff>
                  </to>
                </anchor>
              </controlPr>
            </control>
          </mc:Choice>
        </mc:AlternateContent>
        <mc:AlternateContent xmlns:mc="http://schemas.openxmlformats.org/markup-compatibility/2006">
          <mc:Choice Requires="x14">
            <control shapeId="105551" r:id="rId14" name="Check Box 79">
              <controlPr defaultSize="0" autoFill="0" autoLine="0" autoPict="0">
                <anchor moveWithCells="1">
                  <from>
                    <xdr:col>1</xdr:col>
                    <xdr:colOff>19050</xdr:colOff>
                    <xdr:row>55</xdr:row>
                    <xdr:rowOff>19050</xdr:rowOff>
                  </from>
                  <to>
                    <xdr:col>2</xdr:col>
                    <xdr:colOff>76200</xdr:colOff>
                    <xdr:row>55</xdr:row>
                    <xdr:rowOff>241300</xdr:rowOff>
                  </to>
                </anchor>
              </controlPr>
            </control>
          </mc:Choice>
        </mc:AlternateContent>
        <mc:AlternateContent xmlns:mc="http://schemas.openxmlformats.org/markup-compatibility/2006">
          <mc:Choice Requires="x14">
            <control shapeId="105552" r:id="rId15" name="Check Box 80">
              <controlPr defaultSize="0" autoFill="0" autoLine="0" autoPict="0">
                <anchor moveWithCells="1">
                  <from>
                    <xdr:col>1</xdr:col>
                    <xdr:colOff>19050</xdr:colOff>
                    <xdr:row>57</xdr:row>
                    <xdr:rowOff>19050</xdr:rowOff>
                  </from>
                  <to>
                    <xdr:col>2</xdr:col>
                    <xdr:colOff>76200</xdr:colOff>
                    <xdr:row>57</xdr:row>
                    <xdr:rowOff>241300</xdr:rowOff>
                  </to>
                </anchor>
              </controlPr>
            </control>
          </mc:Choice>
        </mc:AlternateContent>
        <mc:AlternateContent xmlns:mc="http://schemas.openxmlformats.org/markup-compatibility/2006">
          <mc:Choice Requires="x14">
            <control shapeId="105553" r:id="rId16" name="Check Box 81">
              <controlPr defaultSize="0" autoFill="0" autoLine="0" autoPict="0">
                <anchor moveWithCells="1">
                  <from>
                    <xdr:col>1</xdr:col>
                    <xdr:colOff>19050</xdr:colOff>
                    <xdr:row>59</xdr:row>
                    <xdr:rowOff>19050</xdr:rowOff>
                  </from>
                  <to>
                    <xdr:col>2</xdr:col>
                    <xdr:colOff>76200</xdr:colOff>
                    <xdr:row>59</xdr:row>
                    <xdr:rowOff>241300</xdr:rowOff>
                  </to>
                </anchor>
              </controlPr>
            </control>
          </mc:Choice>
        </mc:AlternateContent>
        <mc:AlternateContent xmlns:mc="http://schemas.openxmlformats.org/markup-compatibility/2006">
          <mc:Choice Requires="x14">
            <control shapeId="105554" r:id="rId17" name="Check Box 82">
              <controlPr defaultSize="0" autoFill="0" autoLine="0" autoPict="0">
                <anchor moveWithCells="1">
                  <from>
                    <xdr:col>21</xdr:col>
                    <xdr:colOff>19050</xdr:colOff>
                    <xdr:row>61</xdr:row>
                    <xdr:rowOff>19050</xdr:rowOff>
                  </from>
                  <to>
                    <xdr:col>22</xdr:col>
                    <xdr:colOff>76200</xdr:colOff>
                    <xdr:row>61</xdr:row>
                    <xdr:rowOff>241300</xdr:rowOff>
                  </to>
                </anchor>
              </controlPr>
            </control>
          </mc:Choice>
        </mc:AlternateContent>
        <mc:AlternateContent xmlns:mc="http://schemas.openxmlformats.org/markup-compatibility/2006">
          <mc:Choice Requires="x14">
            <control shapeId="105555" r:id="rId18" name="Check Box 83">
              <controlPr defaultSize="0" autoFill="0" autoLine="0" autoPict="0">
                <anchor moveWithCells="1">
                  <from>
                    <xdr:col>24</xdr:col>
                    <xdr:colOff>19050</xdr:colOff>
                    <xdr:row>61</xdr:row>
                    <xdr:rowOff>19050</xdr:rowOff>
                  </from>
                  <to>
                    <xdr:col>25</xdr:col>
                    <xdr:colOff>76200</xdr:colOff>
                    <xdr:row>61</xdr:row>
                    <xdr:rowOff>241300</xdr:rowOff>
                  </to>
                </anchor>
              </controlPr>
            </control>
          </mc:Choice>
        </mc:AlternateContent>
        <mc:AlternateContent xmlns:mc="http://schemas.openxmlformats.org/markup-compatibility/2006">
          <mc:Choice Requires="x14">
            <control shapeId="105556" r:id="rId19" name="Check Box 84">
              <controlPr defaultSize="0" autoFill="0" autoLine="0" autoPict="0">
                <anchor moveWithCells="1">
                  <from>
                    <xdr:col>1</xdr:col>
                    <xdr:colOff>19050</xdr:colOff>
                    <xdr:row>63</xdr:row>
                    <xdr:rowOff>19050</xdr:rowOff>
                  </from>
                  <to>
                    <xdr:col>2</xdr:col>
                    <xdr:colOff>76200</xdr:colOff>
                    <xdr:row>63</xdr:row>
                    <xdr:rowOff>241300</xdr:rowOff>
                  </to>
                </anchor>
              </controlPr>
            </control>
          </mc:Choice>
        </mc:AlternateContent>
        <mc:AlternateContent xmlns:mc="http://schemas.openxmlformats.org/markup-compatibility/2006">
          <mc:Choice Requires="x14">
            <control shapeId="105557" r:id="rId20" name="Check Box 85">
              <controlPr defaultSize="0" autoFill="0" autoLine="0" autoPict="0">
                <anchor moveWithCells="1">
                  <from>
                    <xdr:col>21</xdr:col>
                    <xdr:colOff>19050</xdr:colOff>
                    <xdr:row>37</xdr:row>
                    <xdr:rowOff>19050</xdr:rowOff>
                  </from>
                  <to>
                    <xdr:col>22</xdr:col>
                    <xdr:colOff>76200</xdr:colOff>
                    <xdr:row>37</xdr:row>
                    <xdr:rowOff>241300</xdr:rowOff>
                  </to>
                </anchor>
              </controlPr>
            </control>
          </mc:Choice>
        </mc:AlternateContent>
        <mc:AlternateContent xmlns:mc="http://schemas.openxmlformats.org/markup-compatibility/2006">
          <mc:Choice Requires="x14">
            <control shapeId="105558" r:id="rId21" name="Check Box 86">
              <controlPr defaultSize="0" autoFill="0" autoLine="0" autoPict="0">
                <anchor moveWithCells="1">
                  <from>
                    <xdr:col>24</xdr:col>
                    <xdr:colOff>19050</xdr:colOff>
                    <xdr:row>37</xdr:row>
                    <xdr:rowOff>19050</xdr:rowOff>
                  </from>
                  <to>
                    <xdr:col>25</xdr:col>
                    <xdr:colOff>76200</xdr:colOff>
                    <xdr:row>37</xdr:row>
                    <xdr:rowOff>241300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61"/>
  <sheetViews>
    <sheetView showGridLines="0" zoomScaleNormal="100" zoomScaleSheetLayoutView="130" workbookViewId="0">
      <selection activeCell="B41" sqref="B41:L41"/>
    </sheetView>
  </sheetViews>
  <sheetFormatPr baseColWidth="10" defaultColWidth="11.453125" defaultRowHeight="11.5" x14ac:dyDescent="0.25"/>
  <cols>
    <col min="1" max="1" width="0.81640625" style="131" customWidth="1"/>
    <col min="2" max="22" width="3.7265625" style="131" customWidth="1"/>
    <col min="23" max="23" width="4.7265625" style="131" customWidth="1"/>
    <col min="24" max="24" width="0.81640625" style="131" customWidth="1"/>
    <col min="25" max="25" width="3.7265625" style="131" customWidth="1"/>
    <col min="26" max="26" width="4.7265625" style="131" customWidth="1"/>
    <col min="27" max="27" width="0.81640625" style="131" customWidth="1"/>
    <col min="28" max="16384" width="11.453125" style="131"/>
  </cols>
  <sheetData>
    <row r="1" spans="1:27" ht="15" customHeight="1" x14ac:dyDescent="0.25">
      <c r="U1" s="169" t="s">
        <v>199</v>
      </c>
      <c r="V1" s="339">
        <f>'KMU-Bewertung Seite 1'!$H$17</f>
        <v>0</v>
      </c>
      <c r="W1" s="340"/>
      <c r="X1" s="340"/>
      <c r="Y1" s="340"/>
      <c r="Z1" s="340"/>
      <c r="AA1" s="341"/>
    </row>
    <row r="2" spans="1:27" ht="15" customHeight="1" x14ac:dyDescent="0.2">
      <c r="AA2" s="31" t="str">
        <f>'KMU-Bewertung Seite 1'!$AE$4</f>
        <v>KMU-Bewertung für antragstellendes Unternehmen</v>
      </c>
    </row>
    <row r="3" spans="1:27" ht="15" customHeight="1" x14ac:dyDescent="0.25">
      <c r="AA3" s="32" t="str">
        <f>'KMU-Bewertung Seite 1'!$AE$5</f>
        <v>Formularversion: V 2.0 vom 02.01.23 - öffentlich -</v>
      </c>
    </row>
    <row r="4" spans="1:27" ht="18" customHeight="1" x14ac:dyDescent="0.25">
      <c r="A4" s="57"/>
      <c r="B4" s="58" t="s">
        <v>249</v>
      </c>
      <c r="C4" s="3"/>
      <c r="D4" s="3"/>
      <c r="E4" s="3"/>
      <c r="F4" s="3"/>
      <c r="G4" s="3"/>
      <c r="H4" s="3"/>
      <c r="I4" s="3"/>
      <c r="J4" s="3"/>
      <c r="K4" s="3"/>
      <c r="L4" s="3"/>
      <c r="M4" s="3"/>
      <c r="N4" s="3"/>
      <c r="O4" s="3"/>
      <c r="P4" s="3"/>
      <c r="Q4" s="3"/>
      <c r="R4" s="3"/>
      <c r="S4" s="3"/>
      <c r="T4" s="3"/>
      <c r="U4" s="3"/>
      <c r="V4" s="3"/>
      <c r="W4" s="3"/>
      <c r="X4" s="3"/>
      <c r="Y4" s="3"/>
      <c r="Z4" s="3"/>
      <c r="AA4" s="4"/>
    </row>
    <row r="5" spans="1:27" ht="5.15" customHeight="1" x14ac:dyDescent="0.25"/>
    <row r="6" spans="1:27" ht="15" customHeight="1" x14ac:dyDescent="0.25">
      <c r="A6" s="147"/>
      <c r="B6" s="148" t="s">
        <v>25</v>
      </c>
      <c r="C6" s="149"/>
      <c r="D6" s="149"/>
      <c r="E6" s="149"/>
      <c r="F6" s="149"/>
      <c r="G6" s="149"/>
      <c r="H6" s="149"/>
      <c r="I6" s="149"/>
      <c r="J6" s="149"/>
      <c r="K6" s="149"/>
      <c r="L6" s="149"/>
      <c r="M6" s="149"/>
      <c r="N6" s="149"/>
      <c r="O6" s="149"/>
      <c r="P6" s="149"/>
      <c r="Q6" s="149"/>
      <c r="R6" s="149"/>
      <c r="S6" s="149"/>
      <c r="T6" s="149"/>
      <c r="U6" s="149"/>
      <c r="V6" s="149"/>
      <c r="W6" s="149"/>
      <c r="X6" s="149"/>
      <c r="Y6" s="149"/>
      <c r="Z6" s="149"/>
      <c r="AA6" s="150"/>
    </row>
    <row r="7" spans="1:27" ht="5.15" customHeight="1" x14ac:dyDescent="0.25">
      <c r="A7" s="74"/>
      <c r="B7" s="343" t="s">
        <v>306</v>
      </c>
      <c r="C7" s="343"/>
      <c r="D7" s="343"/>
      <c r="E7" s="343"/>
      <c r="F7" s="343"/>
      <c r="G7" s="343"/>
      <c r="H7" s="343"/>
      <c r="I7" s="343"/>
      <c r="J7" s="343"/>
      <c r="K7" s="343"/>
      <c r="L7" s="343"/>
      <c r="M7" s="343"/>
      <c r="N7" s="343"/>
      <c r="O7" s="343"/>
      <c r="P7" s="343"/>
      <c r="Q7" s="343"/>
      <c r="R7" s="343"/>
      <c r="S7" s="343"/>
      <c r="T7" s="343"/>
      <c r="U7" s="343"/>
      <c r="V7" s="49"/>
      <c r="W7" s="49"/>
      <c r="X7" s="49"/>
      <c r="Y7" s="49"/>
      <c r="Z7" s="49"/>
      <c r="AA7" s="51"/>
    </row>
    <row r="8" spans="1:27" ht="20.149999999999999" customHeight="1" x14ac:dyDescent="0.25">
      <c r="A8" s="9"/>
      <c r="B8" s="344"/>
      <c r="C8" s="344"/>
      <c r="D8" s="344"/>
      <c r="E8" s="344"/>
      <c r="F8" s="344"/>
      <c r="G8" s="344"/>
      <c r="H8" s="344"/>
      <c r="I8" s="344"/>
      <c r="J8" s="344"/>
      <c r="K8" s="344"/>
      <c r="L8" s="344"/>
      <c r="M8" s="344"/>
      <c r="N8" s="344"/>
      <c r="O8" s="344"/>
      <c r="P8" s="344"/>
      <c r="Q8" s="344"/>
      <c r="R8" s="344"/>
      <c r="S8" s="344"/>
      <c r="T8" s="344"/>
      <c r="U8" s="344"/>
      <c r="V8" s="33"/>
      <c r="W8" s="21" t="s">
        <v>12</v>
      </c>
      <c r="X8" s="50"/>
      <c r="Y8" s="33"/>
      <c r="Z8" s="21" t="s">
        <v>13</v>
      </c>
      <c r="AA8" s="52"/>
    </row>
    <row r="9" spans="1:27" ht="5.15" customHeight="1" x14ac:dyDescent="0.25">
      <c r="A9" s="53"/>
      <c r="B9" s="345"/>
      <c r="C9" s="345"/>
      <c r="D9" s="345"/>
      <c r="E9" s="345"/>
      <c r="F9" s="345"/>
      <c r="G9" s="345"/>
      <c r="H9" s="345"/>
      <c r="I9" s="345"/>
      <c r="J9" s="345"/>
      <c r="K9" s="345"/>
      <c r="L9" s="345"/>
      <c r="M9" s="345"/>
      <c r="N9" s="345"/>
      <c r="O9" s="345"/>
      <c r="P9" s="345"/>
      <c r="Q9" s="345"/>
      <c r="R9" s="345"/>
      <c r="S9" s="345"/>
      <c r="T9" s="345"/>
      <c r="U9" s="345"/>
      <c r="V9" s="27"/>
      <c r="W9" s="27"/>
      <c r="X9" s="27"/>
      <c r="Y9" s="27"/>
      <c r="Z9" s="27"/>
      <c r="AA9" s="28"/>
    </row>
    <row r="10" spans="1:27" ht="11.15" customHeight="1" x14ac:dyDescent="0.25">
      <c r="A10" s="9"/>
      <c r="B10" s="344" t="s">
        <v>239</v>
      </c>
      <c r="C10" s="344"/>
      <c r="D10" s="344"/>
      <c r="E10" s="344"/>
      <c r="F10" s="344"/>
      <c r="G10" s="344"/>
      <c r="H10" s="344"/>
      <c r="I10" s="344"/>
      <c r="J10" s="344"/>
      <c r="K10" s="344"/>
      <c r="L10" s="344"/>
      <c r="M10" s="344"/>
      <c r="N10" s="344"/>
      <c r="O10" s="344"/>
      <c r="P10" s="344"/>
      <c r="Q10" s="344"/>
      <c r="R10" s="344"/>
      <c r="S10" s="344"/>
      <c r="T10" s="344"/>
      <c r="U10" s="344"/>
      <c r="V10" s="16"/>
      <c r="W10" s="16"/>
      <c r="X10" s="16"/>
      <c r="Y10" s="16"/>
      <c r="Z10" s="16"/>
      <c r="AA10" s="20"/>
    </row>
    <row r="11" spans="1:27" ht="20.149999999999999" customHeight="1" x14ac:dyDescent="0.25">
      <c r="A11" s="9"/>
      <c r="B11" s="344"/>
      <c r="C11" s="344"/>
      <c r="D11" s="344"/>
      <c r="E11" s="344"/>
      <c r="F11" s="344"/>
      <c r="G11" s="344"/>
      <c r="H11" s="344"/>
      <c r="I11" s="344"/>
      <c r="J11" s="344"/>
      <c r="K11" s="344"/>
      <c r="L11" s="344"/>
      <c r="M11" s="344"/>
      <c r="N11" s="344"/>
      <c r="O11" s="344"/>
      <c r="P11" s="344"/>
      <c r="Q11" s="344"/>
      <c r="R11" s="344"/>
      <c r="S11" s="344"/>
      <c r="T11" s="344"/>
      <c r="U11" s="344"/>
      <c r="V11" s="33"/>
      <c r="W11" s="21" t="s">
        <v>12</v>
      </c>
      <c r="X11" s="50"/>
      <c r="Y11" s="33"/>
      <c r="Z11" s="21" t="s">
        <v>13</v>
      </c>
      <c r="AA11" s="52"/>
    </row>
    <row r="12" spans="1:27" ht="11.15" customHeight="1" x14ac:dyDescent="0.25">
      <c r="A12" s="53"/>
      <c r="B12" s="345"/>
      <c r="C12" s="345"/>
      <c r="D12" s="345"/>
      <c r="E12" s="345"/>
      <c r="F12" s="345"/>
      <c r="G12" s="345"/>
      <c r="H12" s="345"/>
      <c r="I12" s="345"/>
      <c r="J12" s="345"/>
      <c r="K12" s="345"/>
      <c r="L12" s="345"/>
      <c r="M12" s="345"/>
      <c r="N12" s="345"/>
      <c r="O12" s="345"/>
      <c r="P12" s="345"/>
      <c r="Q12" s="345"/>
      <c r="R12" s="345"/>
      <c r="S12" s="345"/>
      <c r="T12" s="345"/>
      <c r="U12" s="345"/>
      <c r="V12" s="27"/>
      <c r="W12" s="27"/>
      <c r="X12" s="27"/>
      <c r="Y12" s="27"/>
      <c r="Z12" s="27"/>
      <c r="AA12" s="28"/>
    </row>
    <row r="13" spans="1:27" ht="11.15" customHeight="1" x14ac:dyDescent="0.25">
      <c r="A13" s="74"/>
      <c r="B13" s="343" t="s">
        <v>240</v>
      </c>
      <c r="C13" s="343"/>
      <c r="D13" s="343"/>
      <c r="E13" s="343"/>
      <c r="F13" s="343"/>
      <c r="G13" s="343"/>
      <c r="H13" s="343"/>
      <c r="I13" s="343"/>
      <c r="J13" s="343"/>
      <c r="K13" s="343"/>
      <c r="L13" s="343"/>
      <c r="M13" s="343"/>
      <c r="N13" s="343"/>
      <c r="O13" s="343"/>
      <c r="P13" s="343"/>
      <c r="Q13" s="343"/>
      <c r="R13" s="343"/>
      <c r="S13" s="343"/>
      <c r="T13" s="343"/>
      <c r="U13" s="343"/>
      <c r="V13" s="49"/>
      <c r="W13" s="49"/>
      <c r="X13" s="49"/>
      <c r="Y13" s="49"/>
      <c r="Z13" s="49"/>
      <c r="AA13" s="51"/>
    </row>
    <row r="14" spans="1:27" ht="20.149999999999999" customHeight="1" x14ac:dyDescent="0.25">
      <c r="A14" s="9"/>
      <c r="B14" s="344"/>
      <c r="C14" s="344"/>
      <c r="D14" s="344"/>
      <c r="E14" s="344"/>
      <c r="F14" s="344"/>
      <c r="G14" s="344"/>
      <c r="H14" s="344"/>
      <c r="I14" s="344"/>
      <c r="J14" s="344"/>
      <c r="K14" s="344"/>
      <c r="L14" s="344"/>
      <c r="M14" s="344"/>
      <c r="N14" s="344"/>
      <c r="O14" s="344"/>
      <c r="P14" s="344"/>
      <c r="Q14" s="344"/>
      <c r="R14" s="344"/>
      <c r="S14" s="344"/>
      <c r="T14" s="344"/>
      <c r="U14" s="344"/>
      <c r="V14" s="33"/>
      <c r="W14" s="21" t="s">
        <v>12</v>
      </c>
      <c r="X14" s="50"/>
      <c r="Y14" s="33"/>
      <c r="Z14" s="21" t="s">
        <v>13</v>
      </c>
      <c r="AA14" s="52"/>
    </row>
    <row r="15" spans="1:27" ht="11.15" customHeight="1" x14ac:dyDescent="0.25">
      <c r="A15" s="53"/>
      <c r="B15" s="345"/>
      <c r="C15" s="345"/>
      <c r="D15" s="345"/>
      <c r="E15" s="345"/>
      <c r="F15" s="345"/>
      <c r="G15" s="345"/>
      <c r="H15" s="345"/>
      <c r="I15" s="345"/>
      <c r="J15" s="345"/>
      <c r="K15" s="345"/>
      <c r="L15" s="345"/>
      <c r="M15" s="345"/>
      <c r="N15" s="345"/>
      <c r="O15" s="345"/>
      <c r="P15" s="345"/>
      <c r="Q15" s="345"/>
      <c r="R15" s="345"/>
      <c r="S15" s="345"/>
      <c r="T15" s="345"/>
      <c r="U15" s="345"/>
      <c r="V15" s="27"/>
      <c r="W15" s="27"/>
      <c r="X15" s="27"/>
      <c r="Y15" s="27"/>
      <c r="Z15" s="27"/>
      <c r="AA15" s="28"/>
    </row>
    <row r="16" spans="1:27" ht="11.15" customHeight="1" x14ac:dyDescent="0.25">
      <c r="A16" s="74"/>
      <c r="B16" s="343" t="s">
        <v>345</v>
      </c>
      <c r="C16" s="343"/>
      <c r="D16" s="343"/>
      <c r="E16" s="343"/>
      <c r="F16" s="343"/>
      <c r="G16" s="343"/>
      <c r="H16" s="343"/>
      <c r="I16" s="343"/>
      <c r="J16" s="343"/>
      <c r="K16" s="343"/>
      <c r="L16" s="343"/>
      <c r="M16" s="343"/>
      <c r="N16" s="343"/>
      <c r="O16" s="343"/>
      <c r="P16" s="343"/>
      <c r="Q16" s="343"/>
      <c r="R16" s="343"/>
      <c r="S16" s="343"/>
      <c r="T16" s="343"/>
      <c r="U16" s="343"/>
      <c r="V16" s="49"/>
      <c r="W16" s="49"/>
      <c r="X16" s="49"/>
      <c r="Y16" s="49"/>
      <c r="Z16" s="49"/>
      <c r="AA16" s="51"/>
    </row>
    <row r="17" spans="1:28" ht="20.149999999999999" customHeight="1" x14ac:dyDescent="0.25">
      <c r="A17" s="9"/>
      <c r="B17" s="344"/>
      <c r="C17" s="344"/>
      <c r="D17" s="344"/>
      <c r="E17" s="344"/>
      <c r="F17" s="344"/>
      <c r="G17" s="344"/>
      <c r="H17" s="344"/>
      <c r="I17" s="344"/>
      <c r="J17" s="344"/>
      <c r="K17" s="344"/>
      <c r="L17" s="344"/>
      <c r="M17" s="344"/>
      <c r="N17" s="344"/>
      <c r="O17" s="344"/>
      <c r="P17" s="344"/>
      <c r="Q17" s="344"/>
      <c r="R17" s="344"/>
      <c r="S17" s="344"/>
      <c r="T17" s="344"/>
      <c r="U17" s="344"/>
      <c r="V17" s="33"/>
      <c r="W17" s="21" t="s">
        <v>12</v>
      </c>
      <c r="X17" s="50"/>
      <c r="Y17" s="33"/>
      <c r="Z17" s="21" t="s">
        <v>13</v>
      </c>
      <c r="AA17" s="52"/>
    </row>
    <row r="18" spans="1:28" ht="11.15" customHeight="1" x14ac:dyDescent="0.25">
      <c r="A18" s="9"/>
      <c r="B18" s="344"/>
      <c r="C18" s="344"/>
      <c r="D18" s="344"/>
      <c r="E18" s="344"/>
      <c r="F18" s="344"/>
      <c r="G18" s="344"/>
      <c r="H18" s="344"/>
      <c r="I18" s="344"/>
      <c r="J18" s="344"/>
      <c r="K18" s="344"/>
      <c r="L18" s="344"/>
      <c r="M18" s="344"/>
      <c r="N18" s="344"/>
      <c r="O18" s="344"/>
      <c r="P18" s="344"/>
      <c r="Q18" s="344"/>
      <c r="R18" s="344"/>
      <c r="S18" s="344"/>
      <c r="T18" s="344"/>
      <c r="U18" s="344"/>
      <c r="V18" s="16"/>
      <c r="W18" s="16"/>
      <c r="X18" s="16"/>
      <c r="Y18" s="16"/>
      <c r="Z18" s="16"/>
      <c r="AA18" s="20"/>
    </row>
    <row r="19" spans="1:28" s="195" customFormat="1" ht="11.15" customHeight="1" x14ac:dyDescent="0.25">
      <c r="A19" s="53"/>
      <c r="B19" s="345"/>
      <c r="C19" s="345"/>
      <c r="D19" s="345"/>
      <c r="E19" s="345"/>
      <c r="F19" s="345"/>
      <c r="G19" s="345"/>
      <c r="H19" s="345"/>
      <c r="I19" s="345"/>
      <c r="J19" s="345"/>
      <c r="K19" s="345"/>
      <c r="L19" s="345"/>
      <c r="M19" s="345"/>
      <c r="N19" s="345"/>
      <c r="O19" s="345"/>
      <c r="P19" s="345"/>
      <c r="Q19" s="345"/>
      <c r="R19" s="345"/>
      <c r="S19" s="345"/>
      <c r="T19" s="345"/>
      <c r="U19" s="345"/>
      <c r="V19" s="27"/>
      <c r="W19" s="27"/>
      <c r="X19" s="27"/>
      <c r="Y19" s="27"/>
      <c r="Z19" s="27"/>
      <c r="AA19" s="28"/>
    </row>
    <row r="20" spans="1:28" ht="5.15" customHeight="1" x14ac:dyDescent="0.25">
      <c r="B20" s="16"/>
      <c r="C20" s="16"/>
      <c r="D20" s="16"/>
      <c r="E20" s="16"/>
      <c r="F20" s="16"/>
      <c r="G20" s="16"/>
      <c r="H20" s="16"/>
      <c r="I20" s="16"/>
      <c r="J20" s="16"/>
      <c r="K20" s="16"/>
      <c r="L20" s="16"/>
      <c r="M20" s="16"/>
      <c r="N20" s="16"/>
      <c r="O20" s="16"/>
      <c r="P20" s="16"/>
      <c r="Q20" s="16"/>
      <c r="R20" s="16"/>
      <c r="S20" s="16"/>
      <c r="T20" s="16"/>
      <c r="U20" s="16"/>
    </row>
    <row r="21" spans="1:28" ht="15" customHeight="1" x14ac:dyDescent="0.25">
      <c r="A21" s="147"/>
      <c r="B21" s="148" t="s">
        <v>241</v>
      </c>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50"/>
    </row>
    <row r="22" spans="1:28" ht="11.15" customHeight="1" x14ac:dyDescent="0.25">
      <c r="A22" s="74"/>
      <c r="B22" s="343" t="s">
        <v>307</v>
      </c>
      <c r="C22" s="343"/>
      <c r="D22" s="343"/>
      <c r="E22" s="343"/>
      <c r="F22" s="343"/>
      <c r="G22" s="343"/>
      <c r="H22" s="343"/>
      <c r="I22" s="343"/>
      <c r="J22" s="343"/>
      <c r="K22" s="343"/>
      <c r="L22" s="343"/>
      <c r="M22" s="343"/>
      <c r="N22" s="343"/>
      <c r="O22" s="343"/>
      <c r="P22" s="343"/>
      <c r="Q22" s="343"/>
      <c r="R22" s="343"/>
      <c r="S22" s="343"/>
      <c r="T22" s="343"/>
      <c r="U22" s="343"/>
      <c r="V22" s="49"/>
      <c r="W22" s="49"/>
      <c r="X22" s="49"/>
      <c r="Y22" s="49"/>
      <c r="Z22" s="49"/>
      <c r="AA22" s="51"/>
    </row>
    <row r="23" spans="1:28" ht="20.149999999999999" customHeight="1" x14ac:dyDescent="0.25">
      <c r="A23" s="9"/>
      <c r="B23" s="344"/>
      <c r="C23" s="344"/>
      <c r="D23" s="344"/>
      <c r="E23" s="344"/>
      <c r="F23" s="344"/>
      <c r="G23" s="344"/>
      <c r="H23" s="344"/>
      <c r="I23" s="344"/>
      <c r="J23" s="344"/>
      <c r="K23" s="344"/>
      <c r="L23" s="344"/>
      <c r="M23" s="344"/>
      <c r="N23" s="344"/>
      <c r="O23" s="344"/>
      <c r="P23" s="344"/>
      <c r="Q23" s="344"/>
      <c r="R23" s="344"/>
      <c r="S23" s="344"/>
      <c r="T23" s="344"/>
      <c r="U23" s="344"/>
      <c r="V23" s="33"/>
      <c r="W23" s="21" t="s">
        <v>12</v>
      </c>
      <c r="X23" s="50"/>
      <c r="Y23" s="33"/>
      <c r="Z23" s="21" t="s">
        <v>13</v>
      </c>
      <c r="AA23" s="20"/>
    </row>
    <row r="24" spans="1:28" ht="11.15" customHeight="1" x14ac:dyDescent="0.25">
      <c r="A24" s="9"/>
      <c r="B24" s="344"/>
      <c r="C24" s="344"/>
      <c r="D24" s="344"/>
      <c r="E24" s="344"/>
      <c r="F24" s="344"/>
      <c r="G24" s="344"/>
      <c r="H24" s="344"/>
      <c r="I24" s="344"/>
      <c r="J24" s="344"/>
      <c r="K24" s="344"/>
      <c r="L24" s="344"/>
      <c r="M24" s="344"/>
      <c r="N24" s="344"/>
      <c r="O24" s="344"/>
      <c r="P24" s="344"/>
      <c r="Q24" s="344"/>
      <c r="R24" s="344"/>
      <c r="S24" s="344"/>
      <c r="T24" s="344"/>
      <c r="U24" s="344"/>
      <c r="V24" s="16"/>
      <c r="W24" s="16"/>
      <c r="X24" s="16"/>
      <c r="Y24" s="16"/>
      <c r="Z24" s="16"/>
      <c r="AA24" s="20"/>
    </row>
    <row r="25" spans="1:28" ht="11.15" customHeight="1" x14ac:dyDescent="0.25">
      <c r="A25" s="9"/>
      <c r="B25" s="344"/>
      <c r="C25" s="344"/>
      <c r="D25" s="344"/>
      <c r="E25" s="344"/>
      <c r="F25" s="344"/>
      <c r="G25" s="344"/>
      <c r="H25" s="344"/>
      <c r="I25" s="344"/>
      <c r="J25" s="344"/>
      <c r="K25" s="344"/>
      <c r="L25" s="344"/>
      <c r="M25" s="344"/>
      <c r="N25" s="344"/>
      <c r="O25" s="344"/>
      <c r="P25" s="344"/>
      <c r="Q25" s="344"/>
      <c r="R25" s="344"/>
      <c r="S25" s="344"/>
      <c r="T25" s="344"/>
      <c r="U25" s="344"/>
      <c r="V25" s="16"/>
      <c r="W25" s="16"/>
      <c r="X25" s="16"/>
      <c r="Y25" s="16"/>
      <c r="Z25" s="16"/>
      <c r="AA25" s="20"/>
    </row>
    <row r="26" spans="1:28" ht="11.15" customHeight="1" x14ac:dyDescent="0.25">
      <c r="A26" s="53"/>
      <c r="B26" s="345"/>
      <c r="C26" s="345"/>
      <c r="D26" s="345"/>
      <c r="E26" s="345"/>
      <c r="F26" s="345"/>
      <c r="G26" s="345"/>
      <c r="H26" s="345"/>
      <c r="I26" s="345"/>
      <c r="J26" s="345"/>
      <c r="K26" s="345"/>
      <c r="L26" s="345"/>
      <c r="M26" s="345"/>
      <c r="N26" s="345"/>
      <c r="O26" s="345"/>
      <c r="P26" s="345"/>
      <c r="Q26" s="345"/>
      <c r="R26" s="345"/>
      <c r="S26" s="345"/>
      <c r="T26" s="345"/>
      <c r="U26" s="345"/>
      <c r="V26" s="27"/>
      <c r="W26" s="27"/>
      <c r="X26" s="27"/>
      <c r="Y26" s="27"/>
      <c r="Z26" s="27"/>
      <c r="AA26" s="28"/>
    </row>
    <row r="27" spans="1:28" ht="5.15" customHeight="1" x14ac:dyDescent="0.25">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row>
    <row r="28" spans="1:28" ht="15" customHeight="1" x14ac:dyDescent="0.25">
      <c r="A28" s="352" t="s">
        <v>351</v>
      </c>
      <c r="B28" s="353"/>
      <c r="C28" s="353"/>
      <c r="D28" s="353"/>
      <c r="E28" s="353"/>
      <c r="F28" s="353"/>
      <c r="G28" s="353"/>
      <c r="H28" s="353"/>
      <c r="I28" s="353"/>
      <c r="J28" s="353"/>
      <c r="K28" s="353"/>
      <c r="L28" s="353"/>
      <c r="M28" s="353"/>
      <c r="N28" s="353"/>
      <c r="O28" s="353"/>
      <c r="P28" s="353"/>
      <c r="Q28" s="353"/>
      <c r="R28" s="353"/>
      <c r="S28" s="353"/>
      <c r="T28" s="353"/>
      <c r="U28" s="353"/>
      <c r="V28" s="353"/>
      <c r="W28" s="353"/>
      <c r="X28" s="353"/>
      <c r="Y28" s="353"/>
      <c r="Z28" s="353"/>
      <c r="AA28" s="354"/>
    </row>
    <row r="29" spans="1:28" s="194" customFormat="1" ht="15" customHeight="1" x14ac:dyDescent="0.25">
      <c r="A29" s="355"/>
      <c r="B29" s="356"/>
      <c r="C29" s="356"/>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357"/>
    </row>
    <row r="30" spans="1:28" ht="15" customHeight="1" x14ac:dyDescent="0.25">
      <c r="A30" s="355"/>
      <c r="B30" s="356"/>
      <c r="C30" s="356"/>
      <c r="D30" s="356"/>
      <c r="E30" s="356"/>
      <c r="F30" s="356"/>
      <c r="G30" s="356"/>
      <c r="H30" s="356"/>
      <c r="I30" s="356"/>
      <c r="J30" s="356"/>
      <c r="K30" s="356"/>
      <c r="L30" s="356"/>
      <c r="M30" s="356"/>
      <c r="N30" s="356"/>
      <c r="O30" s="356"/>
      <c r="P30" s="356"/>
      <c r="Q30" s="356"/>
      <c r="R30" s="356"/>
      <c r="S30" s="356"/>
      <c r="T30" s="356"/>
      <c r="U30" s="356"/>
      <c r="V30" s="356"/>
      <c r="W30" s="356"/>
      <c r="X30" s="356"/>
      <c r="Y30" s="356"/>
      <c r="Z30" s="356"/>
      <c r="AA30" s="357"/>
    </row>
    <row r="31" spans="1:28" ht="15" customHeight="1" x14ac:dyDescent="0.25">
      <c r="A31" s="358"/>
      <c r="B31" s="359"/>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60"/>
    </row>
    <row r="32" spans="1:28" ht="12" customHeight="1" x14ac:dyDescent="0.25">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6"/>
    </row>
    <row r="33" spans="1:27" ht="18" customHeight="1" x14ac:dyDescent="0.25">
      <c r="A33" s="57"/>
      <c r="B33" s="58" t="s">
        <v>244</v>
      </c>
      <c r="C33" s="3"/>
      <c r="D33" s="3"/>
      <c r="E33" s="3"/>
      <c r="F33" s="3"/>
      <c r="G33" s="3"/>
      <c r="H33" s="3"/>
      <c r="I33" s="3"/>
      <c r="J33" s="3"/>
      <c r="K33" s="3"/>
      <c r="L33" s="3"/>
      <c r="M33" s="3"/>
      <c r="N33" s="3"/>
      <c r="O33" s="3"/>
      <c r="P33" s="3"/>
      <c r="Q33" s="3"/>
      <c r="R33" s="3"/>
      <c r="S33" s="3"/>
      <c r="T33" s="3"/>
      <c r="U33" s="3"/>
      <c r="V33" s="3"/>
      <c r="W33" s="3"/>
      <c r="X33" s="3"/>
      <c r="Y33" s="3"/>
      <c r="Z33" s="3"/>
      <c r="AA33" s="4"/>
    </row>
    <row r="34" spans="1:27" ht="18" customHeight="1" x14ac:dyDescent="0.25">
      <c r="A34" s="74"/>
      <c r="B34" s="343" t="s">
        <v>308</v>
      </c>
      <c r="C34" s="343"/>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8"/>
    </row>
    <row r="35" spans="1:27" x14ac:dyDescent="0.25">
      <c r="A35" s="9"/>
      <c r="B35" s="344"/>
      <c r="C35" s="344"/>
      <c r="D35" s="344"/>
      <c r="E35" s="344"/>
      <c r="F35" s="344"/>
      <c r="G35" s="344"/>
      <c r="H35" s="344"/>
      <c r="I35" s="344"/>
      <c r="J35" s="344"/>
      <c r="K35" s="344"/>
      <c r="L35" s="344"/>
      <c r="M35" s="344"/>
      <c r="N35" s="344"/>
      <c r="O35" s="344"/>
      <c r="P35" s="344"/>
      <c r="Q35" s="344"/>
      <c r="R35" s="344"/>
      <c r="S35" s="344"/>
      <c r="T35" s="344"/>
      <c r="U35" s="344"/>
      <c r="V35" s="344"/>
      <c r="W35" s="344"/>
      <c r="X35" s="344"/>
      <c r="Y35" s="344"/>
      <c r="Z35" s="344"/>
      <c r="AA35" s="349"/>
    </row>
    <row r="36" spans="1:27" x14ac:dyDescent="0.25">
      <c r="A36" s="9"/>
      <c r="B36" s="344"/>
      <c r="C36" s="344"/>
      <c r="D36" s="344"/>
      <c r="E36" s="344"/>
      <c r="F36" s="344"/>
      <c r="G36" s="344"/>
      <c r="H36" s="344"/>
      <c r="I36" s="344"/>
      <c r="J36" s="344"/>
      <c r="K36" s="344"/>
      <c r="L36" s="344"/>
      <c r="M36" s="344"/>
      <c r="N36" s="344"/>
      <c r="O36" s="344"/>
      <c r="P36" s="344"/>
      <c r="Q36" s="344"/>
      <c r="R36" s="344"/>
      <c r="S36" s="344"/>
      <c r="T36" s="344"/>
      <c r="U36" s="344"/>
      <c r="V36" s="344"/>
      <c r="W36" s="344"/>
      <c r="X36" s="344"/>
      <c r="Y36" s="344"/>
      <c r="Z36" s="344"/>
      <c r="AA36" s="349"/>
    </row>
    <row r="37" spans="1:27" x14ac:dyDescent="0.25">
      <c r="A37" s="9"/>
      <c r="B37" s="344"/>
      <c r="C37" s="344"/>
      <c r="D37" s="344"/>
      <c r="E37" s="344"/>
      <c r="F37" s="344"/>
      <c r="G37" s="344"/>
      <c r="H37" s="344"/>
      <c r="I37" s="344"/>
      <c r="J37" s="344"/>
      <c r="K37" s="344"/>
      <c r="L37" s="344"/>
      <c r="M37" s="344"/>
      <c r="N37" s="344"/>
      <c r="O37" s="344"/>
      <c r="P37" s="344"/>
      <c r="Q37" s="344"/>
      <c r="R37" s="344"/>
      <c r="S37" s="344"/>
      <c r="T37" s="344"/>
      <c r="U37" s="344"/>
      <c r="V37" s="344"/>
      <c r="W37" s="344"/>
      <c r="X37" s="344"/>
      <c r="Y37" s="344"/>
      <c r="Z37" s="344"/>
      <c r="AA37" s="349"/>
    </row>
    <row r="38" spans="1:27" x14ac:dyDescent="0.25">
      <c r="A38" s="9"/>
      <c r="B38" s="344"/>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9"/>
    </row>
    <row r="39" spans="1:27" x14ac:dyDescent="0.25">
      <c r="A39" s="9"/>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20"/>
    </row>
    <row r="40" spans="1:27" x14ac:dyDescent="0.25">
      <c r="A40" s="9"/>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20"/>
    </row>
    <row r="41" spans="1:27" x14ac:dyDescent="0.25">
      <c r="A41" s="9"/>
      <c r="B41" s="350"/>
      <c r="C41" s="350"/>
      <c r="D41" s="350"/>
      <c r="E41" s="350"/>
      <c r="F41" s="350"/>
      <c r="G41" s="350"/>
      <c r="H41" s="350"/>
      <c r="I41" s="350"/>
      <c r="J41" s="350"/>
      <c r="K41" s="350"/>
      <c r="L41" s="350"/>
      <c r="M41" s="16"/>
      <c r="N41" s="351"/>
      <c r="O41" s="351"/>
      <c r="P41" s="351"/>
      <c r="Q41" s="351"/>
      <c r="R41" s="351"/>
      <c r="S41" s="351"/>
      <c r="T41" s="351"/>
      <c r="U41" s="351"/>
      <c r="V41" s="351"/>
      <c r="W41" s="351"/>
      <c r="X41" s="351"/>
      <c r="Y41" s="351"/>
      <c r="Z41" s="351"/>
      <c r="AA41" s="20"/>
    </row>
    <row r="42" spans="1:27" x14ac:dyDescent="0.25">
      <c r="A42" s="9"/>
      <c r="B42" s="361"/>
      <c r="C42" s="361"/>
      <c r="D42" s="361"/>
      <c r="E42" s="361"/>
      <c r="F42" s="361"/>
      <c r="G42" s="361"/>
      <c r="H42" s="361"/>
      <c r="I42" s="361"/>
      <c r="J42" s="362"/>
      <c r="K42" s="362"/>
      <c r="L42" s="362"/>
      <c r="M42" s="16"/>
      <c r="N42" s="363"/>
      <c r="O42" s="363"/>
      <c r="P42" s="363"/>
      <c r="Q42" s="363"/>
      <c r="R42" s="363"/>
      <c r="S42" s="363"/>
      <c r="T42" s="363"/>
      <c r="U42" s="363"/>
      <c r="V42" s="363"/>
      <c r="W42" s="363"/>
      <c r="X42" s="363"/>
      <c r="Y42" s="363"/>
      <c r="Z42" s="363"/>
      <c r="AA42" s="20"/>
    </row>
    <row r="43" spans="1:27" ht="18" customHeight="1" x14ac:dyDescent="0.25">
      <c r="A43" s="53"/>
      <c r="B43" s="152" t="s">
        <v>2</v>
      </c>
      <c r="C43" s="153"/>
      <c r="D43" s="153"/>
      <c r="E43" s="153"/>
      <c r="F43" s="153"/>
      <c r="G43" s="153"/>
      <c r="H43" s="153"/>
      <c r="I43" s="154"/>
      <c r="J43" s="154"/>
      <c r="K43" s="154"/>
      <c r="L43" s="154"/>
      <c r="M43" s="27"/>
      <c r="N43" s="155" t="s">
        <v>242</v>
      </c>
      <c r="O43" s="154"/>
      <c r="P43" s="154"/>
      <c r="Q43" s="154"/>
      <c r="R43" s="154"/>
      <c r="S43" s="154"/>
      <c r="T43" s="154"/>
      <c r="U43" s="154"/>
      <c r="V43" s="154"/>
      <c r="W43" s="154"/>
      <c r="X43" s="154"/>
      <c r="Y43" s="154"/>
      <c r="Z43" s="154"/>
      <c r="AA43" s="28"/>
    </row>
    <row r="44" spans="1:27" ht="12" customHeight="1" x14ac:dyDescent="0.25"/>
    <row r="45" spans="1:27" ht="18" customHeight="1" x14ac:dyDescent="0.25">
      <c r="A45" s="57"/>
      <c r="B45" s="58" t="s">
        <v>243</v>
      </c>
      <c r="C45" s="3"/>
      <c r="D45" s="3"/>
      <c r="E45" s="3"/>
      <c r="F45" s="3"/>
      <c r="G45" s="3"/>
      <c r="H45" s="3"/>
      <c r="I45" s="3"/>
      <c r="J45" s="3"/>
      <c r="K45" s="3"/>
      <c r="L45" s="3"/>
      <c r="M45" s="3"/>
      <c r="N45" s="3"/>
      <c r="O45" s="3"/>
      <c r="P45" s="3"/>
      <c r="Q45" s="3"/>
      <c r="R45" s="3"/>
      <c r="S45" s="3"/>
      <c r="T45" s="3"/>
      <c r="U45" s="3"/>
      <c r="V45" s="3"/>
      <c r="W45" s="3"/>
      <c r="X45" s="3"/>
      <c r="Y45" s="3"/>
      <c r="Z45" s="3"/>
      <c r="AA45" s="4"/>
    </row>
    <row r="46" spans="1:27" ht="18" customHeight="1" x14ac:dyDescent="0.25">
      <c r="A46" s="9"/>
      <c r="B46" s="343" t="s">
        <v>245</v>
      </c>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8"/>
    </row>
    <row r="47" spans="1:27" ht="12" customHeight="1" x14ac:dyDescent="0.25">
      <c r="A47" s="9"/>
      <c r="B47" s="344"/>
      <c r="C47" s="344"/>
      <c r="D47" s="344"/>
      <c r="E47" s="344"/>
      <c r="F47" s="344"/>
      <c r="G47" s="344"/>
      <c r="H47" s="344"/>
      <c r="I47" s="344"/>
      <c r="J47" s="344"/>
      <c r="K47" s="344"/>
      <c r="L47" s="344"/>
      <c r="M47" s="344"/>
      <c r="N47" s="344"/>
      <c r="O47" s="344"/>
      <c r="P47" s="344"/>
      <c r="Q47" s="344"/>
      <c r="R47" s="344"/>
      <c r="S47" s="344"/>
      <c r="T47" s="344"/>
      <c r="U47" s="344"/>
      <c r="V47" s="344"/>
      <c r="W47" s="344"/>
      <c r="X47" s="344"/>
      <c r="Y47" s="344"/>
      <c r="Z47" s="344"/>
      <c r="AA47" s="349"/>
    </row>
    <row r="48" spans="1:27" ht="12" customHeight="1" x14ac:dyDescent="0.25">
      <c r="A48" s="9"/>
      <c r="B48" s="344"/>
      <c r="C48" s="344"/>
      <c r="D48" s="344"/>
      <c r="E48" s="344"/>
      <c r="F48" s="344"/>
      <c r="G48" s="344"/>
      <c r="H48" s="344"/>
      <c r="I48" s="344"/>
      <c r="J48" s="344"/>
      <c r="K48" s="344"/>
      <c r="L48" s="344"/>
      <c r="M48" s="344"/>
      <c r="N48" s="344"/>
      <c r="O48" s="344"/>
      <c r="P48" s="344"/>
      <c r="Q48" s="344"/>
      <c r="R48" s="344"/>
      <c r="S48" s="344"/>
      <c r="T48" s="344"/>
      <c r="U48" s="344"/>
      <c r="V48" s="344"/>
      <c r="W48" s="344"/>
      <c r="X48" s="344"/>
      <c r="Y48" s="344"/>
      <c r="Z48" s="344"/>
      <c r="AA48" s="349"/>
    </row>
    <row r="49" spans="1:38" ht="18" customHeight="1" x14ac:dyDescent="0.25">
      <c r="A49" s="9"/>
      <c r="B49" s="344" t="s">
        <v>246</v>
      </c>
      <c r="C49" s="344"/>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9"/>
    </row>
    <row r="50" spans="1:38" ht="12" customHeight="1" x14ac:dyDescent="0.25">
      <c r="A50" s="9"/>
      <c r="B50" s="344"/>
      <c r="C50" s="344"/>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9"/>
    </row>
    <row r="51" spans="1:38" ht="12" customHeight="1" x14ac:dyDescent="0.25">
      <c r="A51" s="9"/>
      <c r="B51" s="344"/>
      <c r="C51" s="344"/>
      <c r="D51" s="344"/>
      <c r="E51" s="344"/>
      <c r="F51" s="344"/>
      <c r="G51" s="344"/>
      <c r="H51" s="344"/>
      <c r="I51" s="344"/>
      <c r="J51" s="344"/>
      <c r="K51" s="344"/>
      <c r="L51" s="344"/>
      <c r="M51" s="344"/>
      <c r="N51" s="344"/>
      <c r="O51" s="344"/>
      <c r="P51" s="344"/>
      <c r="Q51" s="344"/>
      <c r="R51" s="344"/>
      <c r="S51" s="344"/>
      <c r="T51" s="344"/>
      <c r="U51" s="344"/>
      <c r="V51" s="344"/>
      <c r="W51" s="344"/>
      <c r="X51" s="344"/>
      <c r="Y51" s="344"/>
      <c r="Z51" s="344"/>
      <c r="AA51" s="349"/>
    </row>
    <row r="52" spans="1:38" ht="18" customHeight="1" x14ac:dyDescent="0.25">
      <c r="A52" s="9"/>
      <c r="B52" s="344" t="s">
        <v>247</v>
      </c>
      <c r="C52" s="344"/>
      <c r="D52" s="344"/>
      <c r="E52" s="344"/>
      <c r="F52" s="344"/>
      <c r="G52" s="344"/>
      <c r="H52" s="344"/>
      <c r="I52" s="344"/>
      <c r="J52" s="344"/>
      <c r="K52" s="344"/>
      <c r="L52" s="344"/>
      <c r="M52" s="344"/>
      <c r="N52" s="344"/>
      <c r="O52" s="344"/>
      <c r="P52" s="344"/>
      <c r="Q52" s="344"/>
      <c r="R52" s="344"/>
      <c r="S52" s="344"/>
      <c r="T52" s="344"/>
      <c r="U52" s="344"/>
      <c r="V52" s="344"/>
      <c r="W52" s="344"/>
      <c r="X52" s="344"/>
      <c r="Y52" s="344"/>
      <c r="Z52" s="344"/>
      <c r="AA52" s="349"/>
    </row>
    <row r="53" spans="1:38" ht="12" customHeight="1" x14ac:dyDescent="0.25">
      <c r="A53" s="9"/>
      <c r="B53" s="344"/>
      <c r="C53" s="344"/>
      <c r="D53" s="344"/>
      <c r="E53" s="344"/>
      <c r="F53" s="344"/>
      <c r="G53" s="344"/>
      <c r="H53" s="344"/>
      <c r="I53" s="344"/>
      <c r="J53" s="344"/>
      <c r="K53" s="344"/>
      <c r="L53" s="344"/>
      <c r="M53" s="344"/>
      <c r="N53" s="344"/>
      <c r="O53" s="344"/>
      <c r="P53" s="344"/>
      <c r="Q53" s="344"/>
      <c r="R53" s="344"/>
      <c r="S53" s="344"/>
      <c r="T53" s="344"/>
      <c r="U53" s="344"/>
      <c r="V53" s="344"/>
      <c r="W53" s="344"/>
      <c r="X53" s="344"/>
      <c r="Y53" s="344"/>
      <c r="Z53" s="344"/>
      <c r="AA53" s="349"/>
    </row>
    <row r="54" spans="1:38" ht="18" customHeight="1" x14ac:dyDescent="0.25">
      <c r="A54" s="9"/>
      <c r="B54" s="364" t="s">
        <v>248</v>
      </c>
      <c r="C54" s="364"/>
      <c r="D54" s="364"/>
      <c r="E54" s="364"/>
      <c r="F54" s="364"/>
      <c r="G54" s="364"/>
      <c r="H54" s="364"/>
      <c r="I54" s="364"/>
      <c r="J54" s="364"/>
      <c r="K54" s="364"/>
      <c r="L54" s="364"/>
      <c r="M54" s="364"/>
      <c r="N54" s="364"/>
      <c r="O54" s="364"/>
      <c r="P54" s="364"/>
      <c r="Q54" s="364"/>
      <c r="R54" s="364"/>
      <c r="S54" s="364"/>
      <c r="T54" s="364"/>
      <c r="U54" s="364"/>
      <c r="V54" s="364"/>
      <c r="W54" s="364"/>
      <c r="X54" s="364"/>
      <c r="Y54" s="364"/>
      <c r="Z54" s="364"/>
      <c r="AA54" s="365"/>
    </row>
    <row r="55" spans="1:38" ht="12" customHeight="1" x14ac:dyDescent="0.25">
      <c r="A55" s="9"/>
      <c r="B55" s="364"/>
      <c r="C55" s="364"/>
      <c r="D55" s="364"/>
      <c r="E55" s="364"/>
      <c r="F55" s="364"/>
      <c r="G55" s="364"/>
      <c r="H55" s="364"/>
      <c r="I55" s="364"/>
      <c r="J55" s="364"/>
      <c r="K55" s="364"/>
      <c r="L55" s="364"/>
      <c r="M55" s="364"/>
      <c r="N55" s="364"/>
      <c r="O55" s="364"/>
      <c r="P55" s="364"/>
      <c r="Q55" s="364"/>
      <c r="R55" s="364"/>
      <c r="S55" s="364"/>
      <c r="T55" s="364"/>
      <c r="U55" s="364"/>
      <c r="V55" s="364"/>
      <c r="W55" s="364"/>
      <c r="X55" s="364"/>
      <c r="Y55" s="364"/>
      <c r="Z55" s="364"/>
      <c r="AA55" s="365"/>
    </row>
    <row r="56" spans="1:38" x14ac:dyDescent="0.25">
      <c r="A56" s="9"/>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20"/>
    </row>
    <row r="57" spans="1:38" x14ac:dyDescent="0.25">
      <c r="A57" s="9"/>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20"/>
    </row>
    <row r="58" spans="1:38" x14ac:dyDescent="0.25">
      <c r="A58" s="9"/>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20"/>
      <c r="AL58" s="13"/>
    </row>
    <row r="59" spans="1:38" s="13" customFormat="1" ht="12" customHeight="1" x14ac:dyDescent="0.25">
      <c r="A59" s="156"/>
      <c r="B59" s="350"/>
      <c r="C59" s="350"/>
      <c r="D59" s="350"/>
      <c r="E59" s="350"/>
      <c r="F59" s="350"/>
      <c r="G59" s="350"/>
      <c r="H59" s="350"/>
      <c r="I59" s="350"/>
      <c r="J59" s="350"/>
      <c r="K59" s="350"/>
      <c r="L59" s="350"/>
      <c r="M59" s="157"/>
      <c r="N59" s="351"/>
      <c r="O59" s="351"/>
      <c r="P59" s="351"/>
      <c r="Q59" s="351"/>
      <c r="R59" s="351"/>
      <c r="S59" s="351"/>
      <c r="T59" s="351"/>
      <c r="U59" s="351"/>
      <c r="V59" s="351"/>
      <c r="W59" s="351"/>
      <c r="X59" s="351"/>
      <c r="Y59" s="351"/>
      <c r="Z59" s="351"/>
      <c r="AA59" s="158"/>
      <c r="AL59" s="15"/>
    </row>
    <row r="60" spans="1:38" s="13" customFormat="1" ht="12" customHeight="1" x14ac:dyDescent="0.25">
      <c r="A60" s="156"/>
      <c r="B60" s="361"/>
      <c r="C60" s="361"/>
      <c r="D60" s="361"/>
      <c r="E60" s="361"/>
      <c r="F60" s="361"/>
      <c r="G60" s="361"/>
      <c r="H60" s="361"/>
      <c r="I60" s="361"/>
      <c r="J60" s="362"/>
      <c r="K60" s="362"/>
      <c r="L60" s="362"/>
      <c r="M60" s="157"/>
      <c r="N60" s="363"/>
      <c r="O60" s="363"/>
      <c r="P60" s="363"/>
      <c r="Q60" s="363"/>
      <c r="R60" s="363"/>
      <c r="S60" s="363"/>
      <c r="T60" s="363"/>
      <c r="U60" s="363"/>
      <c r="V60" s="363"/>
      <c r="W60" s="363"/>
      <c r="X60" s="363"/>
      <c r="Y60" s="363"/>
      <c r="Z60" s="363"/>
      <c r="AA60" s="158"/>
      <c r="AD60" s="15"/>
    </row>
    <row r="61" spans="1:38" s="15" customFormat="1" ht="18" customHeight="1" x14ac:dyDescent="0.25">
      <c r="A61" s="159"/>
      <c r="B61" s="152" t="s">
        <v>2</v>
      </c>
      <c r="C61" s="153"/>
      <c r="D61" s="153"/>
      <c r="E61" s="153"/>
      <c r="F61" s="153"/>
      <c r="G61" s="153"/>
      <c r="H61" s="153"/>
      <c r="I61" s="154"/>
      <c r="J61" s="154"/>
      <c r="K61" s="154"/>
      <c r="L61" s="154"/>
      <c r="M61" s="154"/>
      <c r="N61" s="155" t="s">
        <v>242</v>
      </c>
      <c r="O61" s="154"/>
      <c r="P61" s="154"/>
      <c r="Q61" s="154"/>
      <c r="R61" s="154"/>
      <c r="S61" s="154"/>
      <c r="T61" s="154"/>
      <c r="U61" s="154"/>
      <c r="V61" s="154"/>
      <c r="W61" s="154"/>
      <c r="X61" s="154"/>
      <c r="Y61" s="154"/>
      <c r="Z61" s="154"/>
      <c r="AA61" s="160"/>
    </row>
  </sheetData>
  <sheetProtection password="D62E" sheet="1" objects="1" scenarios="1" selectLockedCells="1" autoFilter="0"/>
  <mergeCells count="22">
    <mergeCell ref="B42:I42"/>
    <mergeCell ref="J42:L42"/>
    <mergeCell ref="N42:Z42"/>
    <mergeCell ref="B60:I60"/>
    <mergeCell ref="J60:L60"/>
    <mergeCell ref="N60:Z60"/>
    <mergeCell ref="B46:AA48"/>
    <mergeCell ref="B49:AA51"/>
    <mergeCell ref="B52:AA53"/>
    <mergeCell ref="B54:AA55"/>
    <mergeCell ref="B59:L59"/>
    <mergeCell ref="N59:Z59"/>
    <mergeCell ref="B22:U26"/>
    <mergeCell ref="B34:AA38"/>
    <mergeCell ref="B41:L41"/>
    <mergeCell ref="N41:Z41"/>
    <mergeCell ref="A28:AA31"/>
    <mergeCell ref="V1:AA1"/>
    <mergeCell ref="B7:U9"/>
    <mergeCell ref="B10:U12"/>
    <mergeCell ref="B13:U15"/>
    <mergeCell ref="B16:U19"/>
  </mergeCells>
  <conditionalFormatting sqref="V1">
    <cfRule type="cellIs" dxfId="4" priority="1" stopIfTrue="1" operator="equal">
      <formula>0</formula>
    </cfRule>
  </conditionalFormatting>
  <pageMargins left="0.78740157480314965" right="0.19685039370078741" top="0.19685039370078741" bottom="0.19685039370078741" header="0.19685039370078741" footer="0.19685039370078741"/>
  <pageSetup paperSize="9" firstPageNumber="2" orientation="portrait" useFirstPageNumber="1"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3671" r:id="rId4" name="Check Box 7">
              <controlPr defaultSize="0" autoFill="0" autoLine="0" autoPict="0">
                <anchor moveWithCells="1">
                  <from>
                    <xdr:col>21</xdr:col>
                    <xdr:colOff>19050</xdr:colOff>
                    <xdr:row>7</xdr:row>
                    <xdr:rowOff>19050</xdr:rowOff>
                  </from>
                  <to>
                    <xdr:col>22</xdr:col>
                    <xdr:colOff>76200</xdr:colOff>
                    <xdr:row>7</xdr:row>
                    <xdr:rowOff>241300</xdr:rowOff>
                  </to>
                </anchor>
              </controlPr>
            </control>
          </mc:Choice>
        </mc:AlternateContent>
        <mc:AlternateContent xmlns:mc="http://schemas.openxmlformats.org/markup-compatibility/2006">
          <mc:Choice Requires="x14">
            <control shapeId="113672" r:id="rId5" name="Check Box 8">
              <controlPr defaultSize="0" autoFill="0" autoLine="0" autoPict="0">
                <anchor moveWithCells="1">
                  <from>
                    <xdr:col>24</xdr:col>
                    <xdr:colOff>19050</xdr:colOff>
                    <xdr:row>7</xdr:row>
                    <xdr:rowOff>19050</xdr:rowOff>
                  </from>
                  <to>
                    <xdr:col>25</xdr:col>
                    <xdr:colOff>76200</xdr:colOff>
                    <xdr:row>7</xdr:row>
                    <xdr:rowOff>241300</xdr:rowOff>
                  </to>
                </anchor>
              </controlPr>
            </control>
          </mc:Choice>
        </mc:AlternateContent>
        <mc:AlternateContent xmlns:mc="http://schemas.openxmlformats.org/markup-compatibility/2006">
          <mc:Choice Requires="x14">
            <control shapeId="113673" r:id="rId6" name="Check Box 9">
              <controlPr defaultSize="0" autoFill="0" autoLine="0" autoPict="0">
                <anchor moveWithCells="1">
                  <from>
                    <xdr:col>21</xdr:col>
                    <xdr:colOff>19050</xdr:colOff>
                    <xdr:row>10</xdr:row>
                    <xdr:rowOff>19050</xdr:rowOff>
                  </from>
                  <to>
                    <xdr:col>22</xdr:col>
                    <xdr:colOff>76200</xdr:colOff>
                    <xdr:row>10</xdr:row>
                    <xdr:rowOff>241300</xdr:rowOff>
                  </to>
                </anchor>
              </controlPr>
            </control>
          </mc:Choice>
        </mc:AlternateContent>
        <mc:AlternateContent xmlns:mc="http://schemas.openxmlformats.org/markup-compatibility/2006">
          <mc:Choice Requires="x14">
            <control shapeId="113674" r:id="rId7" name="Check Box 10">
              <controlPr defaultSize="0" autoFill="0" autoLine="0" autoPict="0">
                <anchor moveWithCells="1">
                  <from>
                    <xdr:col>24</xdr:col>
                    <xdr:colOff>19050</xdr:colOff>
                    <xdr:row>10</xdr:row>
                    <xdr:rowOff>19050</xdr:rowOff>
                  </from>
                  <to>
                    <xdr:col>25</xdr:col>
                    <xdr:colOff>76200</xdr:colOff>
                    <xdr:row>10</xdr:row>
                    <xdr:rowOff>241300</xdr:rowOff>
                  </to>
                </anchor>
              </controlPr>
            </control>
          </mc:Choice>
        </mc:AlternateContent>
        <mc:AlternateContent xmlns:mc="http://schemas.openxmlformats.org/markup-compatibility/2006">
          <mc:Choice Requires="x14">
            <control shapeId="113675" r:id="rId8" name="Check Box 11">
              <controlPr defaultSize="0" autoFill="0" autoLine="0" autoPict="0">
                <anchor moveWithCells="1">
                  <from>
                    <xdr:col>21</xdr:col>
                    <xdr:colOff>19050</xdr:colOff>
                    <xdr:row>22</xdr:row>
                    <xdr:rowOff>19050</xdr:rowOff>
                  </from>
                  <to>
                    <xdr:col>22</xdr:col>
                    <xdr:colOff>76200</xdr:colOff>
                    <xdr:row>22</xdr:row>
                    <xdr:rowOff>241300</xdr:rowOff>
                  </to>
                </anchor>
              </controlPr>
            </control>
          </mc:Choice>
        </mc:AlternateContent>
        <mc:AlternateContent xmlns:mc="http://schemas.openxmlformats.org/markup-compatibility/2006">
          <mc:Choice Requires="x14">
            <control shapeId="113676" r:id="rId9" name="Check Box 12">
              <controlPr defaultSize="0" autoFill="0" autoLine="0" autoPict="0">
                <anchor moveWithCells="1">
                  <from>
                    <xdr:col>24</xdr:col>
                    <xdr:colOff>19050</xdr:colOff>
                    <xdr:row>22</xdr:row>
                    <xdr:rowOff>19050</xdr:rowOff>
                  </from>
                  <to>
                    <xdr:col>25</xdr:col>
                    <xdr:colOff>76200</xdr:colOff>
                    <xdr:row>22</xdr:row>
                    <xdr:rowOff>241300</xdr:rowOff>
                  </to>
                </anchor>
              </controlPr>
            </control>
          </mc:Choice>
        </mc:AlternateContent>
        <mc:AlternateContent xmlns:mc="http://schemas.openxmlformats.org/markup-compatibility/2006">
          <mc:Choice Requires="x14">
            <control shapeId="113687" r:id="rId10" name="Check Box 23">
              <controlPr defaultSize="0" autoFill="0" autoLine="0" autoPict="0">
                <anchor moveWithCells="1">
                  <from>
                    <xdr:col>21</xdr:col>
                    <xdr:colOff>19050</xdr:colOff>
                    <xdr:row>13</xdr:row>
                    <xdr:rowOff>19050</xdr:rowOff>
                  </from>
                  <to>
                    <xdr:col>22</xdr:col>
                    <xdr:colOff>76200</xdr:colOff>
                    <xdr:row>13</xdr:row>
                    <xdr:rowOff>241300</xdr:rowOff>
                  </to>
                </anchor>
              </controlPr>
            </control>
          </mc:Choice>
        </mc:AlternateContent>
        <mc:AlternateContent xmlns:mc="http://schemas.openxmlformats.org/markup-compatibility/2006">
          <mc:Choice Requires="x14">
            <control shapeId="113688" r:id="rId11" name="Check Box 24">
              <controlPr defaultSize="0" autoFill="0" autoLine="0" autoPict="0">
                <anchor moveWithCells="1">
                  <from>
                    <xdr:col>24</xdr:col>
                    <xdr:colOff>19050</xdr:colOff>
                    <xdr:row>13</xdr:row>
                    <xdr:rowOff>19050</xdr:rowOff>
                  </from>
                  <to>
                    <xdr:col>25</xdr:col>
                    <xdr:colOff>76200</xdr:colOff>
                    <xdr:row>13</xdr:row>
                    <xdr:rowOff>241300</xdr:rowOff>
                  </to>
                </anchor>
              </controlPr>
            </control>
          </mc:Choice>
        </mc:AlternateContent>
        <mc:AlternateContent xmlns:mc="http://schemas.openxmlformats.org/markup-compatibility/2006">
          <mc:Choice Requires="x14">
            <control shapeId="113689" r:id="rId12" name="Check Box 25">
              <controlPr defaultSize="0" autoFill="0" autoLine="0" autoPict="0">
                <anchor moveWithCells="1">
                  <from>
                    <xdr:col>21</xdr:col>
                    <xdr:colOff>19050</xdr:colOff>
                    <xdr:row>16</xdr:row>
                    <xdr:rowOff>19050</xdr:rowOff>
                  </from>
                  <to>
                    <xdr:col>22</xdr:col>
                    <xdr:colOff>76200</xdr:colOff>
                    <xdr:row>16</xdr:row>
                    <xdr:rowOff>241300</xdr:rowOff>
                  </to>
                </anchor>
              </controlPr>
            </control>
          </mc:Choice>
        </mc:AlternateContent>
        <mc:AlternateContent xmlns:mc="http://schemas.openxmlformats.org/markup-compatibility/2006">
          <mc:Choice Requires="x14">
            <control shapeId="113690" r:id="rId13" name="Check Box 26">
              <controlPr defaultSize="0" autoFill="0" autoLine="0" autoPict="0">
                <anchor moveWithCells="1">
                  <from>
                    <xdr:col>24</xdr:col>
                    <xdr:colOff>19050</xdr:colOff>
                    <xdr:row>16</xdr:row>
                    <xdr:rowOff>19050</xdr:rowOff>
                  </from>
                  <to>
                    <xdr:col>25</xdr:col>
                    <xdr:colOff>76200</xdr:colOff>
                    <xdr:row>16</xdr:row>
                    <xdr:rowOff>241300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N42"/>
  <sheetViews>
    <sheetView showGridLines="0" zoomScaleNormal="100" zoomScaleSheetLayoutView="130" workbookViewId="0">
      <selection activeCell="B17" sqref="B17:Q17"/>
    </sheetView>
  </sheetViews>
  <sheetFormatPr baseColWidth="10" defaultColWidth="11.453125" defaultRowHeight="11.5" x14ac:dyDescent="0.25"/>
  <cols>
    <col min="1" max="1" width="1.7265625" style="55" customWidth="1"/>
    <col min="2" max="39" width="3.7265625" style="5" customWidth="1"/>
    <col min="40" max="40" width="1.7265625" style="5" customWidth="1"/>
    <col min="41" max="16384" width="11.453125" style="5"/>
  </cols>
  <sheetData>
    <row r="1" spans="1:40" ht="15" customHeight="1" x14ac:dyDescent="0.25">
      <c r="A1" s="5"/>
    </row>
    <row r="2" spans="1:40" ht="15" customHeight="1" x14ac:dyDescent="0.25">
      <c r="A2" s="5"/>
    </row>
    <row r="3" spans="1:40" ht="15" customHeight="1" x14ac:dyDescent="0.25">
      <c r="A3" s="5"/>
      <c r="AH3" s="116" t="s">
        <v>199</v>
      </c>
    </row>
    <row r="4" spans="1:40" ht="15" customHeight="1" x14ac:dyDescent="0.25">
      <c r="U4" s="113" t="s">
        <v>151</v>
      </c>
      <c r="AH4" s="116" t="s">
        <v>199</v>
      </c>
      <c r="AI4" s="339">
        <f>'KMU-Bewertung Seite 1'!$H$17</f>
        <v>0</v>
      </c>
      <c r="AJ4" s="340"/>
      <c r="AK4" s="340"/>
      <c r="AL4" s="340"/>
      <c r="AM4" s="340"/>
      <c r="AN4" s="404"/>
    </row>
    <row r="5" spans="1:40" ht="15" customHeight="1" x14ac:dyDescent="0.2">
      <c r="U5" s="113" t="s">
        <v>139</v>
      </c>
      <c r="AN5" s="31" t="str">
        <f>'KMU-Bewertung Seite 1'!$AE$4</f>
        <v>KMU-Bewertung für antragstellendes Unternehmen</v>
      </c>
    </row>
    <row r="6" spans="1:40" ht="15" customHeight="1" x14ac:dyDescent="0.25">
      <c r="U6" s="61" t="s">
        <v>15</v>
      </c>
      <c r="AN6" s="32" t="str">
        <f>'KMU-Bewertung Seite 1'!$AE$5</f>
        <v>Formularversion: V 2.0 vom 02.01.23 - öffentlich -</v>
      </c>
    </row>
    <row r="7" spans="1:40" s="1" customFormat="1" ht="4" customHeight="1" x14ac:dyDescent="0.25">
      <c r="A7" s="62"/>
    </row>
    <row r="8" spans="1:40" ht="12" customHeight="1" x14ac:dyDescent="0.25">
      <c r="A8" s="264" t="s">
        <v>174</v>
      </c>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6"/>
    </row>
    <row r="9" spans="1:40" ht="12" customHeight="1" x14ac:dyDescent="0.25">
      <c r="A9" s="267"/>
      <c r="B9" s="268"/>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9"/>
    </row>
    <row r="10" spans="1:40" ht="12" customHeight="1" x14ac:dyDescent="0.25">
      <c r="A10" s="375"/>
      <c r="B10" s="376"/>
      <c r="C10" s="376"/>
      <c r="D10" s="376"/>
      <c r="E10" s="376"/>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c r="AK10" s="376"/>
      <c r="AL10" s="376"/>
      <c r="AM10" s="376"/>
      <c r="AN10" s="377"/>
    </row>
    <row r="11" spans="1:40" s="1" customFormat="1" ht="8.15" customHeight="1" x14ac:dyDescent="0.25">
      <c r="A11" s="19"/>
      <c r="B11" s="7"/>
      <c r="C11" s="7"/>
      <c r="D11" s="7"/>
      <c r="E11" s="7"/>
      <c r="F11" s="7"/>
      <c r="G11" s="7"/>
    </row>
    <row r="12" spans="1:40" ht="18" customHeight="1" x14ac:dyDescent="0.25">
      <c r="A12" s="44" t="s">
        <v>3</v>
      </c>
      <c r="B12" s="115" t="s">
        <v>175</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4"/>
    </row>
    <row r="13" spans="1:40" s="1" customFormat="1" ht="4" customHeight="1" x14ac:dyDescent="0.25">
      <c r="A13" s="19"/>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row>
    <row r="14" spans="1:40" s="1" customFormat="1" ht="14.15" customHeight="1" x14ac:dyDescent="0.25">
      <c r="A14" s="19"/>
      <c r="B14" s="101"/>
      <c r="C14" s="77"/>
      <c r="D14" s="77"/>
      <c r="E14" s="77"/>
      <c r="F14" s="77"/>
      <c r="G14" s="77"/>
      <c r="H14" s="77"/>
      <c r="I14" s="77"/>
      <c r="J14" s="77"/>
      <c r="K14" s="77"/>
      <c r="L14" s="77"/>
      <c r="M14" s="105" t="s">
        <v>138</v>
      </c>
      <c r="N14" s="105"/>
      <c r="O14" s="105"/>
      <c r="P14" s="105"/>
      <c r="Q14" s="106"/>
      <c r="R14" s="264" t="s">
        <v>141</v>
      </c>
      <c r="S14" s="265"/>
      <c r="T14" s="265"/>
      <c r="U14" s="265"/>
      <c r="V14" s="265"/>
      <c r="W14" s="266"/>
      <c r="X14" s="264" t="s">
        <v>313</v>
      </c>
      <c r="Y14" s="265"/>
      <c r="Z14" s="265"/>
      <c r="AA14" s="265"/>
      <c r="AB14" s="265"/>
      <c r="AC14" s="265"/>
      <c r="AD14" s="265"/>
      <c r="AE14" s="266"/>
      <c r="AF14" s="264" t="s">
        <v>314</v>
      </c>
      <c r="AG14" s="265"/>
      <c r="AH14" s="265"/>
      <c r="AI14" s="265"/>
      <c r="AJ14" s="265"/>
      <c r="AK14" s="265"/>
      <c r="AL14" s="265"/>
      <c r="AM14" s="266"/>
    </row>
    <row r="15" spans="1:40" s="1" customFormat="1" ht="14.15" customHeight="1" x14ac:dyDescent="0.25">
      <c r="A15" s="19"/>
      <c r="B15" s="102"/>
      <c r="C15" s="103"/>
      <c r="D15" s="103"/>
      <c r="E15" s="103"/>
      <c r="F15" s="103"/>
      <c r="G15" s="103"/>
      <c r="H15" s="103"/>
      <c r="I15" s="103"/>
      <c r="J15" s="103"/>
      <c r="K15" s="103"/>
      <c r="L15" s="103"/>
      <c r="M15" s="104" t="s">
        <v>136</v>
      </c>
      <c r="N15" s="107"/>
      <c r="O15" s="103"/>
      <c r="P15" s="103"/>
      <c r="Q15" s="108"/>
      <c r="R15" s="401" t="s">
        <v>26</v>
      </c>
      <c r="S15" s="402"/>
      <c r="T15" s="402"/>
      <c r="U15" s="402"/>
      <c r="V15" s="402"/>
      <c r="W15" s="403"/>
      <c r="X15" s="401" t="s">
        <v>27</v>
      </c>
      <c r="Y15" s="402"/>
      <c r="Z15" s="402"/>
      <c r="AA15" s="402"/>
      <c r="AB15" s="402"/>
      <c r="AC15" s="402"/>
      <c r="AD15" s="402"/>
      <c r="AE15" s="403"/>
      <c r="AF15" s="401" t="s">
        <v>28</v>
      </c>
      <c r="AG15" s="402"/>
      <c r="AH15" s="402"/>
      <c r="AI15" s="402"/>
      <c r="AJ15" s="402"/>
      <c r="AK15" s="402"/>
      <c r="AL15" s="402"/>
      <c r="AM15" s="403"/>
    </row>
    <row r="16" spans="1:40" s="1" customFormat="1" ht="14.15" customHeight="1" x14ac:dyDescent="0.25">
      <c r="A16" s="19"/>
      <c r="B16" s="78" t="s">
        <v>176</v>
      </c>
      <c r="C16" s="79"/>
      <c r="D16" s="79"/>
      <c r="E16" s="79"/>
      <c r="F16" s="79"/>
      <c r="G16" s="79"/>
      <c r="H16" s="79"/>
      <c r="I16" s="79"/>
      <c r="J16" s="79"/>
      <c r="K16" s="79"/>
      <c r="L16" s="79"/>
      <c r="M16" s="79" t="s">
        <v>137</v>
      </c>
      <c r="N16" s="79"/>
      <c r="O16" s="79"/>
      <c r="P16" s="79"/>
      <c r="Q16" s="69"/>
      <c r="R16" s="384">
        <f>'KMU-Bewertung Seite 1'!$N$32</f>
        <v>0</v>
      </c>
      <c r="S16" s="384"/>
      <c r="T16" s="387"/>
      <c r="U16" s="385">
        <f>'KMU-Bewertung Seite 1'!$U$32</f>
        <v>0</v>
      </c>
      <c r="V16" s="384"/>
      <c r="W16" s="386"/>
      <c r="X16" s="383">
        <f>R16</f>
        <v>0</v>
      </c>
      <c r="Y16" s="384"/>
      <c r="Z16" s="384"/>
      <c r="AA16" s="384"/>
      <c r="AB16" s="385">
        <f>U16</f>
        <v>0</v>
      </c>
      <c r="AC16" s="384"/>
      <c r="AD16" s="384"/>
      <c r="AE16" s="386"/>
      <c r="AF16" s="383">
        <f>R16</f>
        <v>0</v>
      </c>
      <c r="AG16" s="384"/>
      <c r="AH16" s="384"/>
      <c r="AI16" s="384"/>
      <c r="AJ16" s="385">
        <f>U16</f>
        <v>0</v>
      </c>
      <c r="AK16" s="384"/>
      <c r="AL16" s="384"/>
      <c r="AM16" s="386"/>
    </row>
    <row r="17" spans="1:40" s="1" customFormat="1" ht="18" customHeight="1" x14ac:dyDescent="0.25">
      <c r="A17" s="19"/>
      <c r="B17" s="393" t="str">
        <f>IF('KMU-Bewertung Seite 1'!H19="","",'KMU-Bewertung Seite 1'!H19)</f>
        <v/>
      </c>
      <c r="C17" s="394"/>
      <c r="D17" s="394"/>
      <c r="E17" s="394"/>
      <c r="F17" s="394"/>
      <c r="G17" s="394"/>
      <c r="H17" s="394"/>
      <c r="I17" s="394"/>
      <c r="J17" s="394"/>
      <c r="K17" s="394"/>
      <c r="L17" s="394"/>
      <c r="M17" s="394"/>
      <c r="N17" s="394"/>
      <c r="O17" s="394"/>
      <c r="P17" s="394"/>
      <c r="Q17" s="395"/>
      <c r="R17" s="396" t="str">
        <f>IF('KMU-Bewertung Seite 1'!K38="","",'KMU-Bewertung Seite 1'!K38)</f>
        <v/>
      </c>
      <c r="S17" s="397"/>
      <c r="T17" s="398"/>
      <c r="U17" s="399" t="str">
        <f>IF('KMU-Bewertung Seite 1'!U38="","",'KMU-Bewertung Seite 1'!U38)</f>
        <v/>
      </c>
      <c r="V17" s="397"/>
      <c r="W17" s="400"/>
      <c r="X17" s="396" t="str">
        <f>IF('KMU-Bewertung Seite 1'!K39="","",'KMU-Bewertung Seite 1'!K39)</f>
        <v/>
      </c>
      <c r="Y17" s="397"/>
      <c r="Z17" s="397"/>
      <c r="AA17" s="398"/>
      <c r="AB17" s="399" t="str">
        <f>IF('KMU-Bewertung Seite 1'!U39="","",'KMU-Bewertung Seite 1'!U39)</f>
        <v/>
      </c>
      <c r="AC17" s="397"/>
      <c r="AD17" s="397"/>
      <c r="AE17" s="400"/>
      <c r="AF17" s="396" t="str">
        <f>IF('KMU-Bewertung Seite 1'!K40="","",'KMU-Bewertung Seite 1'!K40)</f>
        <v/>
      </c>
      <c r="AG17" s="397"/>
      <c r="AH17" s="397"/>
      <c r="AI17" s="398"/>
      <c r="AJ17" s="399" t="str">
        <f>IF('KMU-Bewertung Seite 1'!U40="","",'KMU-Bewertung Seite 1'!U40)</f>
        <v/>
      </c>
      <c r="AK17" s="397"/>
      <c r="AL17" s="397"/>
      <c r="AM17" s="400"/>
    </row>
    <row r="18" spans="1:40" s="1" customFormat="1" ht="8.15" customHeight="1" x14ac:dyDescent="0.25">
      <c r="A18" s="19"/>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row>
    <row r="19" spans="1:40" ht="18" customHeight="1" x14ac:dyDescent="0.25">
      <c r="A19" s="44"/>
      <c r="B19" s="115" t="s">
        <v>193</v>
      </c>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4"/>
    </row>
    <row r="20" spans="1:40" s="1" customFormat="1" ht="4" customHeight="1" x14ac:dyDescent="0.25">
      <c r="A20" s="19"/>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row>
    <row r="21" spans="1:40" s="1" customFormat="1" ht="14.15" customHeight="1" x14ac:dyDescent="0.25">
      <c r="A21" s="19"/>
      <c r="B21" s="101"/>
      <c r="C21" s="77"/>
      <c r="D21" s="77"/>
      <c r="E21" s="77"/>
      <c r="F21" s="77"/>
      <c r="G21" s="77"/>
      <c r="H21" s="77"/>
      <c r="I21" s="77"/>
      <c r="J21" s="77"/>
      <c r="K21" s="77"/>
      <c r="L21" s="77"/>
      <c r="M21" s="105" t="s">
        <v>138</v>
      </c>
      <c r="N21" s="105"/>
      <c r="O21" s="105"/>
      <c r="P21" s="105"/>
      <c r="Q21" s="106"/>
      <c r="R21" s="264" t="s">
        <v>141</v>
      </c>
      <c r="S21" s="265"/>
      <c r="T21" s="265"/>
      <c r="U21" s="265"/>
      <c r="V21" s="265"/>
      <c r="W21" s="266"/>
      <c r="X21" s="264" t="s">
        <v>313</v>
      </c>
      <c r="Y21" s="265"/>
      <c r="Z21" s="265"/>
      <c r="AA21" s="265"/>
      <c r="AB21" s="265"/>
      <c r="AC21" s="265"/>
      <c r="AD21" s="265"/>
      <c r="AE21" s="266"/>
      <c r="AF21" s="264" t="s">
        <v>314</v>
      </c>
      <c r="AG21" s="265"/>
      <c r="AH21" s="265"/>
      <c r="AI21" s="265"/>
      <c r="AJ21" s="265"/>
      <c r="AK21" s="265"/>
      <c r="AL21" s="265"/>
      <c r="AM21" s="266"/>
    </row>
    <row r="22" spans="1:40" s="1" customFormat="1" ht="14.15" customHeight="1" x14ac:dyDescent="0.25">
      <c r="A22" s="19"/>
      <c r="B22" s="78"/>
      <c r="C22" s="79"/>
      <c r="D22" s="79"/>
      <c r="E22" s="79"/>
      <c r="F22" s="79"/>
      <c r="G22" s="79"/>
      <c r="H22" s="79"/>
      <c r="I22" s="79"/>
      <c r="J22" s="79"/>
      <c r="K22" s="79"/>
      <c r="L22" s="79"/>
      <c r="M22" s="69" t="s">
        <v>137</v>
      </c>
      <c r="N22" s="109"/>
      <c r="O22" s="79"/>
      <c r="P22" s="79"/>
      <c r="Q22" s="110"/>
      <c r="R22" s="384">
        <f>R16</f>
        <v>0</v>
      </c>
      <c r="S22" s="384"/>
      <c r="T22" s="387"/>
      <c r="U22" s="385">
        <f>U16</f>
        <v>0</v>
      </c>
      <c r="V22" s="384"/>
      <c r="W22" s="386"/>
      <c r="X22" s="383">
        <f>R22</f>
        <v>0</v>
      </c>
      <c r="Y22" s="384"/>
      <c r="Z22" s="384"/>
      <c r="AA22" s="384"/>
      <c r="AB22" s="385">
        <f>U22</f>
        <v>0</v>
      </c>
      <c r="AC22" s="384"/>
      <c r="AD22" s="384"/>
      <c r="AE22" s="386"/>
      <c r="AF22" s="383">
        <f>R22</f>
        <v>0</v>
      </c>
      <c r="AG22" s="384"/>
      <c r="AH22" s="384"/>
      <c r="AI22" s="384"/>
      <c r="AJ22" s="385">
        <f>U22</f>
        <v>0</v>
      </c>
      <c r="AK22" s="384"/>
      <c r="AL22" s="384"/>
      <c r="AM22" s="386"/>
    </row>
    <row r="23" spans="1:40" s="1" customFormat="1" ht="18" customHeight="1" x14ac:dyDescent="0.25">
      <c r="A23" s="19"/>
      <c r="B23" s="38" t="str">
        <f>'KMU-Berechnungsbogen Anlage 1'!B48</f>
        <v>Zwischenergebnis Anlage 1</v>
      </c>
      <c r="C23" s="39"/>
      <c r="D23" s="39"/>
      <c r="E23" s="39"/>
      <c r="F23" s="39"/>
      <c r="G23" s="39"/>
      <c r="H23" s="39"/>
      <c r="I23" s="39"/>
      <c r="J23" s="39"/>
      <c r="K23" s="39"/>
      <c r="L23" s="39"/>
      <c r="M23" s="39"/>
      <c r="N23" s="39"/>
      <c r="O23" s="39"/>
      <c r="P23" s="39"/>
      <c r="Q23" s="60"/>
      <c r="R23" s="370">
        <f>'KMU-Berechnungsbogen Anlage 1'!R48</f>
        <v>0</v>
      </c>
      <c r="S23" s="368"/>
      <c r="T23" s="371"/>
      <c r="U23" s="367">
        <f>'KMU-Berechnungsbogen Anlage 1'!U48</f>
        <v>0</v>
      </c>
      <c r="V23" s="368"/>
      <c r="W23" s="369"/>
      <c r="X23" s="370">
        <f>'KMU-Berechnungsbogen Anlage 1'!X48</f>
        <v>0</v>
      </c>
      <c r="Y23" s="368"/>
      <c r="Z23" s="368"/>
      <c r="AA23" s="371"/>
      <c r="AB23" s="367">
        <f>'KMU-Berechnungsbogen Anlage 1'!AB48</f>
        <v>0</v>
      </c>
      <c r="AC23" s="368"/>
      <c r="AD23" s="368"/>
      <c r="AE23" s="369"/>
      <c r="AF23" s="370">
        <f>'KMU-Berechnungsbogen Anlage 1'!AF48</f>
        <v>0</v>
      </c>
      <c r="AG23" s="368"/>
      <c r="AH23" s="368"/>
      <c r="AI23" s="371"/>
      <c r="AJ23" s="367">
        <f>'KMU-Berechnungsbogen Anlage 1'!AJ48</f>
        <v>0</v>
      </c>
      <c r="AK23" s="368"/>
      <c r="AL23" s="368"/>
      <c r="AM23" s="369"/>
    </row>
    <row r="24" spans="1:40" s="1" customFormat="1" ht="18" customHeight="1" x14ac:dyDescent="0.25">
      <c r="A24" s="19"/>
      <c r="B24" s="34" t="str">
        <f>'KMU-Berechnungsbogen Anlage 2'!B47</f>
        <v>Zwischenergebnis Anlage 2</v>
      </c>
      <c r="C24" s="35"/>
      <c r="D24" s="35"/>
      <c r="E24" s="35"/>
      <c r="F24" s="35"/>
      <c r="G24" s="35"/>
      <c r="H24" s="35"/>
      <c r="I24" s="35"/>
      <c r="J24" s="35"/>
      <c r="K24" s="35"/>
      <c r="L24" s="35"/>
      <c r="M24" s="35"/>
      <c r="N24" s="35"/>
      <c r="O24" s="35"/>
      <c r="P24" s="35"/>
      <c r="Q24" s="46"/>
      <c r="R24" s="372">
        <f>'KMU-Berechnungsbogen Anlage 2'!R47</f>
        <v>0</v>
      </c>
      <c r="S24" s="373"/>
      <c r="T24" s="374"/>
      <c r="U24" s="390">
        <f>'KMU-Berechnungsbogen Anlage 2'!U47</f>
        <v>0</v>
      </c>
      <c r="V24" s="373"/>
      <c r="W24" s="391"/>
      <c r="X24" s="372">
        <f>'KMU-Berechnungsbogen Anlage 2'!X47</f>
        <v>0</v>
      </c>
      <c r="Y24" s="373"/>
      <c r="Z24" s="373"/>
      <c r="AA24" s="374"/>
      <c r="AB24" s="390">
        <f>'KMU-Berechnungsbogen Anlage 2'!AB47</f>
        <v>0</v>
      </c>
      <c r="AC24" s="373"/>
      <c r="AD24" s="373"/>
      <c r="AE24" s="391"/>
      <c r="AF24" s="372">
        <f>'KMU-Berechnungsbogen Anlage 2'!AF47</f>
        <v>0</v>
      </c>
      <c r="AG24" s="373"/>
      <c r="AH24" s="373"/>
      <c r="AI24" s="374"/>
      <c r="AJ24" s="390">
        <f>'KMU-Berechnungsbogen Anlage 2'!AJ47</f>
        <v>0</v>
      </c>
      <c r="AK24" s="373"/>
      <c r="AL24" s="373"/>
      <c r="AM24" s="391"/>
    </row>
    <row r="25" spans="1:40" s="1" customFormat="1" ht="18" customHeight="1" thickBot="1" x14ac:dyDescent="0.3">
      <c r="A25" s="19"/>
      <c r="B25" s="80" t="s">
        <v>33</v>
      </c>
      <c r="C25" s="81"/>
      <c r="D25" s="81"/>
      <c r="E25" s="81"/>
      <c r="F25" s="81"/>
      <c r="G25" s="81"/>
      <c r="H25" s="81"/>
      <c r="I25" s="66"/>
      <c r="J25" s="66"/>
      <c r="K25" s="66"/>
      <c r="L25" s="66"/>
      <c r="M25" s="66"/>
      <c r="N25" s="66"/>
      <c r="O25" s="66"/>
      <c r="P25" s="66"/>
      <c r="Q25" s="65"/>
      <c r="R25" s="378">
        <f>SUMPRODUCT(ROUND(R23:R24,2))</f>
        <v>0</v>
      </c>
      <c r="S25" s="379"/>
      <c r="T25" s="380"/>
      <c r="U25" s="388">
        <f>SUMPRODUCT(ROUND(U23:U24,2))</f>
        <v>0</v>
      </c>
      <c r="V25" s="388"/>
      <c r="W25" s="389"/>
      <c r="X25" s="392">
        <f>SUMPRODUCT(ROUND(X23:X24,2))</f>
        <v>0</v>
      </c>
      <c r="Y25" s="388"/>
      <c r="Z25" s="388"/>
      <c r="AA25" s="388"/>
      <c r="AB25" s="388">
        <f>SUMPRODUCT(ROUND(AB23:AB24,2))</f>
        <v>0</v>
      </c>
      <c r="AC25" s="388"/>
      <c r="AD25" s="381"/>
      <c r="AE25" s="389"/>
      <c r="AF25" s="392">
        <f>SUMPRODUCT(ROUND(AF23:AF24,2))</f>
        <v>0</v>
      </c>
      <c r="AG25" s="388"/>
      <c r="AH25" s="388"/>
      <c r="AI25" s="388"/>
      <c r="AJ25" s="388">
        <f>SUMPRODUCT(ROUND(AJ23:AJ24,2))</f>
        <v>0</v>
      </c>
      <c r="AK25" s="388"/>
      <c r="AL25" s="381"/>
      <c r="AM25" s="389"/>
    </row>
    <row r="26" spans="1:40" s="1" customFormat="1" ht="8.15" customHeight="1" thickTop="1" x14ac:dyDescent="0.25">
      <c r="A26" s="19"/>
      <c r="B26" s="7"/>
      <c r="C26" s="7"/>
      <c r="D26" s="7"/>
      <c r="E26" s="7"/>
      <c r="F26" s="7"/>
      <c r="G26" s="7"/>
      <c r="H26" s="7"/>
      <c r="I26" s="7"/>
      <c r="J26" s="7"/>
      <c r="K26" s="7"/>
      <c r="L26" s="7"/>
      <c r="M26" s="7"/>
      <c r="N26" s="7"/>
      <c r="O26" s="7"/>
      <c r="AL26" s="7"/>
    </row>
    <row r="27" spans="1:40" ht="18" customHeight="1" x14ac:dyDescent="0.25">
      <c r="A27" s="44" t="s">
        <v>5</v>
      </c>
      <c r="B27" s="115" t="s">
        <v>173</v>
      </c>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4"/>
    </row>
    <row r="28" spans="1:40" s="1" customFormat="1" ht="4" customHeight="1" x14ac:dyDescent="0.25">
      <c r="A28" s="19"/>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row>
    <row r="29" spans="1:40" s="1" customFormat="1" ht="14.15" customHeight="1" x14ac:dyDescent="0.25">
      <c r="A29" s="19"/>
      <c r="B29" s="101"/>
      <c r="C29" s="77"/>
      <c r="D29" s="77"/>
      <c r="E29" s="77"/>
      <c r="F29" s="77"/>
      <c r="G29" s="77"/>
      <c r="H29" s="77"/>
      <c r="I29" s="77"/>
      <c r="J29" s="77"/>
      <c r="K29" s="77"/>
      <c r="L29" s="77"/>
      <c r="M29" s="105" t="s">
        <v>138</v>
      </c>
      <c r="N29" s="105"/>
      <c r="O29" s="105"/>
      <c r="P29" s="105"/>
      <c r="Q29" s="106"/>
      <c r="R29" s="264" t="s">
        <v>141</v>
      </c>
      <c r="S29" s="265"/>
      <c r="T29" s="265"/>
      <c r="U29" s="265"/>
      <c r="V29" s="265"/>
      <c r="W29" s="266"/>
      <c r="X29" s="264" t="s">
        <v>313</v>
      </c>
      <c r="Y29" s="265"/>
      <c r="Z29" s="265"/>
      <c r="AA29" s="265"/>
      <c r="AB29" s="265"/>
      <c r="AC29" s="265"/>
      <c r="AD29" s="265"/>
      <c r="AE29" s="266"/>
      <c r="AF29" s="264" t="s">
        <v>314</v>
      </c>
      <c r="AG29" s="265"/>
      <c r="AH29" s="265"/>
      <c r="AI29" s="265"/>
      <c r="AJ29" s="265"/>
      <c r="AK29" s="265"/>
      <c r="AL29" s="265"/>
      <c r="AM29" s="266"/>
    </row>
    <row r="30" spans="1:40" s="1" customFormat="1" ht="14.15" customHeight="1" x14ac:dyDescent="0.25">
      <c r="A30" s="19"/>
      <c r="B30" s="78"/>
      <c r="C30" s="79"/>
      <c r="D30" s="79"/>
      <c r="E30" s="79"/>
      <c r="F30" s="79"/>
      <c r="G30" s="79"/>
      <c r="H30" s="79"/>
      <c r="I30" s="79"/>
      <c r="J30" s="79"/>
      <c r="K30" s="79"/>
      <c r="L30" s="79"/>
      <c r="M30" s="69" t="s">
        <v>137</v>
      </c>
      <c r="N30" s="109"/>
      <c r="O30" s="79"/>
      <c r="P30" s="79"/>
      <c r="Q30" s="110"/>
      <c r="R30" s="384">
        <f>R16</f>
        <v>0</v>
      </c>
      <c r="S30" s="384"/>
      <c r="T30" s="387"/>
      <c r="U30" s="385">
        <f>U16</f>
        <v>0</v>
      </c>
      <c r="V30" s="384"/>
      <c r="W30" s="386"/>
      <c r="X30" s="383">
        <f>R30</f>
        <v>0</v>
      </c>
      <c r="Y30" s="384"/>
      <c r="Z30" s="384"/>
      <c r="AA30" s="384"/>
      <c r="AB30" s="385">
        <f>U30</f>
        <v>0</v>
      </c>
      <c r="AC30" s="384"/>
      <c r="AD30" s="384"/>
      <c r="AE30" s="386"/>
      <c r="AF30" s="383">
        <f>R30</f>
        <v>0</v>
      </c>
      <c r="AG30" s="384"/>
      <c r="AH30" s="384"/>
      <c r="AI30" s="384"/>
      <c r="AJ30" s="385">
        <f>U30</f>
        <v>0</v>
      </c>
      <c r="AK30" s="384"/>
      <c r="AL30" s="384"/>
      <c r="AM30" s="386"/>
    </row>
    <row r="31" spans="1:40" s="1" customFormat="1" ht="18" customHeight="1" x14ac:dyDescent="0.25">
      <c r="A31" s="19"/>
      <c r="B31" s="38" t="str">
        <f>"a) "&amp;B16</f>
        <v>a) antragstellendes Unternehmen</v>
      </c>
      <c r="C31" s="39"/>
      <c r="D31" s="39"/>
      <c r="E31" s="39"/>
      <c r="F31" s="39"/>
      <c r="G31" s="39"/>
      <c r="H31" s="39"/>
      <c r="I31" s="39"/>
      <c r="J31" s="39"/>
      <c r="K31" s="39"/>
      <c r="L31" s="39"/>
      <c r="M31" s="39"/>
      <c r="N31" s="39"/>
      <c r="O31" s="39"/>
      <c r="P31" s="39"/>
      <c r="Q31" s="60"/>
      <c r="R31" s="370">
        <f>IF(R17="",0,R17)</f>
        <v>0</v>
      </c>
      <c r="S31" s="368"/>
      <c r="T31" s="371"/>
      <c r="U31" s="367">
        <f>IF(U17="",0,U17)</f>
        <v>0</v>
      </c>
      <c r="V31" s="368"/>
      <c r="W31" s="369"/>
      <c r="X31" s="370">
        <f>IF(X17="",0,X17)</f>
        <v>0</v>
      </c>
      <c r="Y31" s="368"/>
      <c r="Z31" s="368"/>
      <c r="AA31" s="371"/>
      <c r="AB31" s="367">
        <f>IF(AB17="",0,AB17)</f>
        <v>0</v>
      </c>
      <c r="AC31" s="368"/>
      <c r="AD31" s="368"/>
      <c r="AE31" s="369"/>
      <c r="AF31" s="370">
        <f>IF(AF17="",0,AF17)</f>
        <v>0</v>
      </c>
      <c r="AG31" s="368"/>
      <c r="AH31" s="368"/>
      <c r="AI31" s="371"/>
      <c r="AJ31" s="367">
        <f>IF(AJ17="",0,AJ17)</f>
        <v>0</v>
      </c>
      <c r="AK31" s="368"/>
      <c r="AL31" s="368"/>
      <c r="AM31" s="369"/>
    </row>
    <row r="32" spans="1:40" s="1" customFormat="1" ht="18" customHeight="1" x14ac:dyDescent="0.25">
      <c r="A32" s="19"/>
      <c r="B32" s="34" t="str">
        <f>"b) "&amp;B25</f>
        <v>b) Gesamtergebnis</v>
      </c>
      <c r="C32" s="35"/>
      <c r="D32" s="35"/>
      <c r="E32" s="35"/>
      <c r="F32" s="35"/>
      <c r="G32" s="35"/>
      <c r="H32" s="35"/>
      <c r="I32" s="35"/>
      <c r="J32" s="35"/>
      <c r="K32" s="35"/>
      <c r="L32" s="35"/>
      <c r="M32" s="35"/>
      <c r="N32" s="35"/>
      <c r="O32" s="35"/>
      <c r="P32" s="35"/>
      <c r="Q32" s="46"/>
      <c r="R32" s="372">
        <f>R25</f>
        <v>0</v>
      </c>
      <c r="S32" s="373"/>
      <c r="T32" s="374"/>
      <c r="U32" s="390">
        <f>U25</f>
        <v>0</v>
      </c>
      <c r="V32" s="373"/>
      <c r="W32" s="391"/>
      <c r="X32" s="372">
        <f>X25</f>
        <v>0</v>
      </c>
      <c r="Y32" s="373"/>
      <c r="Z32" s="373"/>
      <c r="AA32" s="374"/>
      <c r="AB32" s="390">
        <f>AB25</f>
        <v>0</v>
      </c>
      <c r="AC32" s="373"/>
      <c r="AD32" s="373"/>
      <c r="AE32" s="391"/>
      <c r="AF32" s="372">
        <f>AF25</f>
        <v>0</v>
      </c>
      <c r="AG32" s="373"/>
      <c r="AH32" s="373"/>
      <c r="AI32" s="374"/>
      <c r="AJ32" s="390">
        <f>AJ25</f>
        <v>0</v>
      </c>
      <c r="AK32" s="373"/>
      <c r="AL32" s="373"/>
      <c r="AM32" s="391"/>
    </row>
    <row r="33" spans="1:39" s="1" customFormat="1" ht="18" customHeight="1" thickBot="1" x14ac:dyDescent="0.3">
      <c r="A33" s="19"/>
      <c r="B33" s="80" t="s">
        <v>34</v>
      </c>
      <c r="C33" s="81"/>
      <c r="D33" s="81"/>
      <c r="E33" s="81"/>
      <c r="F33" s="81"/>
      <c r="G33" s="81"/>
      <c r="H33" s="81"/>
      <c r="I33" s="66"/>
      <c r="J33" s="66"/>
      <c r="K33" s="66"/>
      <c r="L33" s="66"/>
      <c r="M33" s="66"/>
      <c r="N33" s="66"/>
      <c r="O33" s="66"/>
      <c r="P33" s="66"/>
      <c r="Q33" s="65"/>
      <c r="R33" s="378">
        <f>SUMPRODUCT(ROUND(R31:R32,2))</f>
        <v>0</v>
      </c>
      <c r="S33" s="379"/>
      <c r="T33" s="380"/>
      <c r="U33" s="381">
        <f>SUMPRODUCT(ROUND(U31:U32,2))</f>
        <v>0</v>
      </c>
      <c r="V33" s="379"/>
      <c r="W33" s="382"/>
      <c r="X33" s="378">
        <f>SUMPRODUCT(ROUND(X31:X32,2))</f>
        <v>0</v>
      </c>
      <c r="Y33" s="379"/>
      <c r="Z33" s="379"/>
      <c r="AA33" s="380"/>
      <c r="AB33" s="381">
        <f>SUMPRODUCT(ROUND(AB31:AB32,2))</f>
        <v>0</v>
      </c>
      <c r="AC33" s="379"/>
      <c r="AD33" s="379"/>
      <c r="AE33" s="382"/>
      <c r="AF33" s="378">
        <f>SUMPRODUCT(ROUND(AF31:AF32,2))</f>
        <v>0</v>
      </c>
      <c r="AG33" s="379"/>
      <c r="AH33" s="379"/>
      <c r="AI33" s="380"/>
      <c r="AJ33" s="381">
        <f>SUMPRODUCT(ROUND(AJ31:AJ32,2))</f>
        <v>0</v>
      </c>
      <c r="AK33" s="379"/>
      <c r="AL33" s="379"/>
      <c r="AM33" s="382"/>
    </row>
    <row r="34" spans="1:39" s="6" customFormat="1" ht="12" customHeight="1" thickTop="1" x14ac:dyDescent="0.25">
      <c r="A34" s="63"/>
      <c r="B34" s="45"/>
      <c r="C34" s="43"/>
      <c r="D34" s="43"/>
      <c r="E34" s="43"/>
      <c r="F34" s="43"/>
      <c r="G34" s="43"/>
      <c r="H34" s="43"/>
      <c r="I34" s="43"/>
      <c r="J34" s="43"/>
      <c r="K34" s="43"/>
    </row>
    <row r="35" spans="1:39" s="6" customFormat="1" ht="12" customHeight="1" x14ac:dyDescent="0.25">
      <c r="A35" s="63"/>
      <c r="B35" s="45"/>
      <c r="C35" s="43"/>
      <c r="D35" s="43"/>
      <c r="E35" s="43"/>
      <c r="F35" s="43"/>
      <c r="G35" s="43"/>
      <c r="H35" s="43"/>
      <c r="I35" s="43"/>
      <c r="J35" s="43"/>
      <c r="K35" s="43"/>
    </row>
    <row r="36" spans="1:39" s="13" customFormat="1" ht="12" customHeight="1" x14ac:dyDescent="0.25">
      <c r="A36" s="350"/>
      <c r="B36" s="350"/>
      <c r="C36" s="350"/>
      <c r="D36" s="350"/>
      <c r="E36" s="350"/>
      <c r="F36" s="350"/>
      <c r="G36" s="350"/>
      <c r="H36" s="350"/>
      <c r="I36" s="350"/>
      <c r="J36" s="350"/>
      <c r="K36" s="350"/>
      <c r="M36" s="351"/>
      <c r="N36" s="351"/>
      <c r="O36" s="351"/>
      <c r="P36" s="351"/>
      <c r="Q36" s="351"/>
      <c r="R36" s="351"/>
      <c r="S36" s="351"/>
      <c r="T36" s="351"/>
      <c r="U36" s="351"/>
      <c r="V36" s="351"/>
      <c r="W36" s="351"/>
      <c r="X36" s="351"/>
      <c r="Y36" s="351"/>
      <c r="Z36" s="351"/>
    </row>
    <row r="37" spans="1:39" s="13" customFormat="1" ht="12" customHeight="1" x14ac:dyDescent="0.25">
      <c r="A37" s="361"/>
      <c r="B37" s="361"/>
      <c r="C37" s="361"/>
      <c r="D37" s="361"/>
      <c r="E37" s="361"/>
      <c r="F37" s="361"/>
      <c r="G37" s="361"/>
      <c r="H37" s="361"/>
      <c r="I37" s="362"/>
      <c r="J37" s="362"/>
      <c r="K37" s="362"/>
      <c r="M37" s="363"/>
      <c r="N37" s="363"/>
      <c r="O37" s="363"/>
      <c r="P37" s="363"/>
      <c r="Q37" s="363"/>
      <c r="R37" s="363"/>
      <c r="S37" s="363"/>
      <c r="T37" s="363"/>
      <c r="U37" s="363"/>
      <c r="V37" s="363"/>
      <c r="W37" s="363"/>
      <c r="X37" s="363"/>
      <c r="Y37" s="363"/>
      <c r="Z37" s="363"/>
    </row>
    <row r="38" spans="1:39" s="15" customFormat="1" ht="12" customHeight="1" x14ac:dyDescent="0.25">
      <c r="A38" s="14" t="s">
        <v>2</v>
      </c>
      <c r="B38" s="14"/>
      <c r="C38" s="14"/>
      <c r="D38" s="14"/>
      <c r="E38" s="14"/>
      <c r="F38" s="14"/>
      <c r="G38" s="14"/>
      <c r="H38" s="54"/>
      <c r="I38" s="54"/>
      <c r="J38" s="54"/>
      <c r="M38" s="54" t="s">
        <v>172</v>
      </c>
      <c r="N38" s="54"/>
      <c r="O38" s="54"/>
      <c r="P38" s="54"/>
      <c r="Q38" s="54"/>
      <c r="R38" s="54"/>
      <c r="S38" s="54"/>
      <c r="T38" s="54"/>
      <c r="U38" s="54"/>
      <c r="V38" s="54"/>
      <c r="W38" s="54"/>
      <c r="X38" s="54"/>
    </row>
    <row r="39" spans="1:39" ht="8.15" customHeight="1" x14ac:dyDescent="0.25">
      <c r="A39" s="111"/>
      <c r="B39" s="27"/>
      <c r="C39" s="27"/>
      <c r="D39" s="27"/>
      <c r="E39" s="27"/>
    </row>
    <row r="40" spans="1:39" ht="4" customHeight="1" x14ac:dyDescent="0.25"/>
    <row r="41" spans="1:39" ht="12" customHeight="1" x14ac:dyDescent="0.25">
      <c r="A41" s="366">
        <v>1</v>
      </c>
      <c r="B41" s="366"/>
      <c r="C41" s="86" t="s">
        <v>140</v>
      </c>
    </row>
    <row r="42" spans="1:39" ht="12" customHeight="1" x14ac:dyDescent="0.25">
      <c r="A42" s="366">
        <v>2</v>
      </c>
      <c r="B42" s="366"/>
      <c r="C42" s="86" t="s">
        <v>144</v>
      </c>
    </row>
  </sheetData>
  <sheetProtection password="D62E" sheet="1" objects="1" scenarios="1" selectLockedCells="1" autoFilter="0"/>
  <mergeCells count="82">
    <mergeCell ref="AI4:AN4"/>
    <mergeCell ref="AF15:AM15"/>
    <mergeCell ref="A41:B41"/>
    <mergeCell ref="R21:W21"/>
    <mergeCell ref="X21:AE21"/>
    <mergeCell ref="AJ16:AM16"/>
    <mergeCell ref="U17:W17"/>
    <mergeCell ref="X17:AA17"/>
    <mergeCell ref="U22:W22"/>
    <mergeCell ref="X22:AA22"/>
    <mergeCell ref="AB22:AE22"/>
    <mergeCell ref="R14:W14"/>
    <mergeCell ref="X14:AE14"/>
    <mergeCell ref="AF14:AM14"/>
    <mergeCell ref="R16:T16"/>
    <mergeCell ref="U16:W16"/>
    <mergeCell ref="X16:AA16"/>
    <mergeCell ref="AB16:AE16"/>
    <mergeCell ref="AF16:AI16"/>
    <mergeCell ref="R15:W15"/>
    <mergeCell ref="X15:AE15"/>
    <mergeCell ref="AF22:AI22"/>
    <mergeCell ref="AJ22:AM22"/>
    <mergeCell ref="B17:Q17"/>
    <mergeCell ref="R17:T17"/>
    <mergeCell ref="R22:T22"/>
    <mergeCell ref="AB17:AE17"/>
    <mergeCell ref="AF17:AI17"/>
    <mergeCell ref="AJ17:AM17"/>
    <mergeCell ref="AF21:AM21"/>
    <mergeCell ref="AJ23:AM23"/>
    <mergeCell ref="R24:T24"/>
    <mergeCell ref="U24:W24"/>
    <mergeCell ref="X24:AA24"/>
    <mergeCell ref="AB24:AE24"/>
    <mergeCell ref="AF24:AI24"/>
    <mergeCell ref="AJ24:AM24"/>
    <mergeCell ref="R23:T23"/>
    <mergeCell ref="U23:W23"/>
    <mergeCell ref="X23:AA23"/>
    <mergeCell ref="AB23:AE23"/>
    <mergeCell ref="AF23:AI23"/>
    <mergeCell ref="AJ25:AM25"/>
    <mergeCell ref="AJ31:AM31"/>
    <mergeCell ref="U32:W32"/>
    <mergeCell ref="X32:AA32"/>
    <mergeCell ref="AB32:AE32"/>
    <mergeCell ref="AF32:AI32"/>
    <mergeCell ref="AJ32:AM32"/>
    <mergeCell ref="X29:AE29"/>
    <mergeCell ref="R29:W29"/>
    <mergeCell ref="AJ30:AM30"/>
    <mergeCell ref="R25:T25"/>
    <mergeCell ref="U25:W25"/>
    <mergeCell ref="X25:AA25"/>
    <mergeCell ref="AB25:AE25"/>
    <mergeCell ref="AF25:AI25"/>
    <mergeCell ref="A8:AN10"/>
    <mergeCell ref="A36:K36"/>
    <mergeCell ref="M36:Z36"/>
    <mergeCell ref="R33:T33"/>
    <mergeCell ref="U33:W33"/>
    <mergeCell ref="X33:AA33"/>
    <mergeCell ref="AB33:AE33"/>
    <mergeCell ref="AF33:AI33"/>
    <mergeCell ref="AJ33:AM33"/>
    <mergeCell ref="AF31:AI31"/>
    <mergeCell ref="AF30:AI30"/>
    <mergeCell ref="AB30:AE30"/>
    <mergeCell ref="X30:AA30"/>
    <mergeCell ref="U30:W30"/>
    <mergeCell ref="R30:T30"/>
    <mergeCell ref="AF29:AM29"/>
    <mergeCell ref="A42:B42"/>
    <mergeCell ref="A37:H37"/>
    <mergeCell ref="I37:K37"/>
    <mergeCell ref="M37:Z37"/>
    <mergeCell ref="AB31:AE31"/>
    <mergeCell ref="X31:AA31"/>
    <mergeCell ref="U31:W31"/>
    <mergeCell ref="R31:T31"/>
    <mergeCell ref="R32:T32"/>
  </mergeCells>
  <conditionalFormatting sqref="AI4">
    <cfRule type="cellIs" dxfId="3" priority="1" stopIfTrue="1" operator="equal">
      <formula>0</formula>
    </cfRule>
  </conditionalFormatting>
  <printOptions horizontalCentered="1"/>
  <pageMargins left="0.19685039370078741" right="0.19685039370078741" top="0.59055118110236227" bottom="0.39370078740157483" header="0.19685039370078741" footer="0.19685039370078741"/>
  <pageSetup paperSize="9" orientation="landscape" useFirstPageNumber="1" r:id="rId1"/>
  <headerFooter>
    <oddFooter>&amp;C&amp;9&amp;A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AN58"/>
  <sheetViews>
    <sheetView showGridLines="0" zoomScaleNormal="100" zoomScaleSheetLayoutView="130" workbookViewId="0">
      <selection activeCell="B15" sqref="B15:Q15"/>
    </sheetView>
  </sheetViews>
  <sheetFormatPr baseColWidth="10" defaultColWidth="11.453125" defaultRowHeight="11.5" x14ac:dyDescent="0.25"/>
  <cols>
    <col min="1" max="1" width="1.7265625" style="5" customWidth="1"/>
    <col min="2" max="39" width="3.7265625" style="5" customWidth="1"/>
    <col min="40" max="40" width="1.7265625" style="5" customWidth="1"/>
    <col min="41" max="16384" width="11.453125" style="5"/>
  </cols>
  <sheetData>
    <row r="1" spans="1:40" ht="15" customHeight="1" x14ac:dyDescent="0.25"/>
    <row r="2" spans="1:40" ht="15" customHeight="1" x14ac:dyDescent="0.25"/>
    <row r="3" spans="1:40" ht="15" customHeight="1" x14ac:dyDescent="0.25"/>
    <row r="4" spans="1:40" ht="15" customHeight="1" x14ac:dyDescent="0.25">
      <c r="AH4" s="116" t="s">
        <v>199</v>
      </c>
      <c r="AI4" s="339">
        <f>'KMU-Bewertung Seite 1'!$H$17</f>
        <v>0</v>
      </c>
      <c r="AJ4" s="340"/>
      <c r="AK4" s="340"/>
      <c r="AL4" s="340"/>
      <c r="AM4" s="340"/>
      <c r="AN4" s="404"/>
    </row>
    <row r="5" spans="1:40" ht="15" customHeight="1" x14ac:dyDescent="0.2">
      <c r="AN5" s="31" t="str">
        <f>'KMU-Bewertung Seite 1'!$AE$4</f>
        <v>KMU-Bewertung für antragstellendes Unternehmen</v>
      </c>
    </row>
    <row r="6" spans="1:40" ht="15" customHeight="1" x14ac:dyDescent="0.25">
      <c r="AN6" s="32" t="str">
        <f>'KMU-Bewertung Seite 1'!$AE$5</f>
        <v>Formularversion: V 2.0 vom 02.01.23 - öffentlich -</v>
      </c>
    </row>
    <row r="7" spans="1:40" s="1" customFormat="1" ht="4" customHeight="1" x14ac:dyDescent="0.25"/>
    <row r="8" spans="1:40" s="1" customFormat="1" ht="18" customHeight="1" x14ac:dyDescent="0.25">
      <c r="A8" s="114" t="s">
        <v>153</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row>
    <row r="9" spans="1:40" s="1" customFormat="1" ht="4" customHeight="1" x14ac:dyDescent="0.25">
      <c r="A9" s="7"/>
      <c r="B9" s="7"/>
      <c r="C9" s="7"/>
      <c r="D9" s="7"/>
      <c r="E9" s="7"/>
      <c r="F9" s="7"/>
      <c r="G9" s="7"/>
      <c r="H9" s="7"/>
      <c r="I9" s="7"/>
      <c r="J9" s="7"/>
      <c r="K9" s="7"/>
      <c r="L9" s="7"/>
      <c r="M9" s="7"/>
      <c r="N9" s="7"/>
      <c r="O9" s="7"/>
    </row>
    <row r="10" spans="1:40" s="173" customFormat="1" ht="18" customHeight="1" x14ac:dyDescent="0.25">
      <c r="A10" s="192"/>
      <c r="B10" s="405" t="s">
        <v>283</v>
      </c>
      <c r="C10" s="405" t="s">
        <v>327</v>
      </c>
      <c r="D10" s="405"/>
      <c r="E10" s="405"/>
      <c r="F10" s="405"/>
      <c r="G10" s="405"/>
      <c r="H10" s="405"/>
      <c r="I10" s="405"/>
      <c r="J10" s="405"/>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405"/>
      <c r="AH10" s="405"/>
      <c r="AI10" s="405"/>
      <c r="AJ10" s="405"/>
      <c r="AK10" s="405"/>
      <c r="AL10" s="405"/>
      <c r="AM10" s="405"/>
      <c r="AN10" s="407"/>
    </row>
    <row r="11" spans="1:40" s="173" customFormat="1" ht="18" customHeight="1" x14ac:dyDescent="0.25">
      <c r="A11" s="193"/>
      <c r="B11" s="406"/>
      <c r="C11" s="406"/>
      <c r="D11" s="406"/>
      <c r="E11" s="406"/>
      <c r="F11" s="406"/>
      <c r="G11" s="406"/>
      <c r="H11" s="406"/>
      <c r="I11" s="406"/>
      <c r="J11" s="406"/>
      <c r="K11" s="406"/>
      <c r="L11" s="406"/>
      <c r="M11" s="406"/>
      <c r="N11" s="406"/>
      <c r="O11" s="406"/>
      <c r="P11" s="406"/>
      <c r="Q11" s="406"/>
      <c r="R11" s="406"/>
      <c r="S11" s="406"/>
      <c r="T11" s="406"/>
      <c r="U11" s="406"/>
      <c r="V11" s="406"/>
      <c r="W11" s="406"/>
      <c r="X11" s="406"/>
      <c r="Y11" s="406"/>
      <c r="Z11" s="406"/>
      <c r="AA11" s="406"/>
      <c r="AB11" s="406"/>
      <c r="AC11" s="406"/>
      <c r="AD11" s="406"/>
      <c r="AE11" s="406"/>
      <c r="AF11" s="406"/>
      <c r="AG11" s="406"/>
      <c r="AH11" s="406"/>
      <c r="AI11" s="406"/>
      <c r="AJ11" s="406"/>
      <c r="AK11" s="406"/>
      <c r="AL11" s="406"/>
      <c r="AM11" s="406"/>
      <c r="AN11" s="408"/>
    </row>
    <row r="12" spans="1:40" s="1" customFormat="1" ht="4" customHeight="1" x14ac:dyDescent="0.25">
      <c r="A12" s="18"/>
      <c r="B12" s="19"/>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row>
    <row r="13" spans="1:40" s="1" customFormat="1" ht="14.15" customHeight="1" x14ac:dyDescent="0.25">
      <c r="A13" s="18"/>
      <c r="B13" s="76"/>
      <c r="C13" s="77"/>
      <c r="D13" s="77"/>
      <c r="E13" s="77"/>
      <c r="F13" s="77"/>
      <c r="G13" s="77"/>
      <c r="H13" s="77"/>
      <c r="I13" s="77"/>
      <c r="J13" s="77"/>
      <c r="K13" s="77"/>
      <c r="L13" s="77"/>
      <c r="M13" s="105" t="s">
        <v>138</v>
      </c>
      <c r="N13" s="105"/>
      <c r="O13" s="105"/>
      <c r="P13" s="105"/>
      <c r="Q13" s="106"/>
      <c r="R13" s="264" t="s">
        <v>141</v>
      </c>
      <c r="S13" s="265"/>
      <c r="T13" s="265"/>
      <c r="U13" s="265"/>
      <c r="V13" s="265"/>
      <c r="W13" s="266"/>
      <c r="X13" s="264" t="s">
        <v>313</v>
      </c>
      <c r="Y13" s="265"/>
      <c r="Z13" s="265"/>
      <c r="AA13" s="265"/>
      <c r="AB13" s="265"/>
      <c r="AC13" s="265"/>
      <c r="AD13" s="265"/>
      <c r="AE13" s="266"/>
      <c r="AF13" s="264" t="s">
        <v>314</v>
      </c>
      <c r="AG13" s="265"/>
      <c r="AH13" s="265"/>
      <c r="AI13" s="265"/>
      <c r="AJ13" s="265"/>
      <c r="AK13" s="265"/>
      <c r="AL13" s="265"/>
      <c r="AM13" s="266"/>
    </row>
    <row r="14" spans="1:40" s="1" customFormat="1" ht="14.15" customHeight="1" x14ac:dyDescent="0.25">
      <c r="A14" s="18"/>
      <c r="B14" s="78" t="s">
        <v>29</v>
      </c>
      <c r="C14" s="79"/>
      <c r="D14" s="79"/>
      <c r="E14" s="79"/>
      <c r="F14" s="79"/>
      <c r="G14" s="79"/>
      <c r="H14" s="79"/>
      <c r="I14" s="79"/>
      <c r="J14" s="79"/>
      <c r="K14" s="79"/>
      <c r="L14" s="79"/>
      <c r="M14" s="69" t="s">
        <v>137</v>
      </c>
      <c r="N14" s="109"/>
      <c r="O14" s="79"/>
      <c r="P14" s="79"/>
      <c r="Q14" s="110"/>
      <c r="R14" s="383">
        <f>'KMU-Berechnungbogen'!R16</f>
        <v>0</v>
      </c>
      <c r="S14" s="384"/>
      <c r="T14" s="384"/>
      <c r="U14" s="385">
        <f>'KMU-Berechnungbogen'!U16</f>
        <v>0</v>
      </c>
      <c r="V14" s="384"/>
      <c r="W14" s="386"/>
      <c r="X14" s="383">
        <f>R14</f>
        <v>0</v>
      </c>
      <c r="Y14" s="384"/>
      <c r="Z14" s="384"/>
      <c r="AA14" s="384"/>
      <c r="AB14" s="385">
        <f>U14</f>
        <v>0</v>
      </c>
      <c r="AC14" s="384"/>
      <c r="AD14" s="384"/>
      <c r="AE14" s="386"/>
      <c r="AF14" s="383">
        <f>R14</f>
        <v>0</v>
      </c>
      <c r="AG14" s="384"/>
      <c r="AH14" s="384"/>
      <c r="AI14" s="384"/>
      <c r="AJ14" s="385">
        <f>U14</f>
        <v>0</v>
      </c>
      <c r="AK14" s="384"/>
      <c r="AL14" s="384"/>
      <c r="AM14" s="386"/>
    </row>
    <row r="15" spans="1:40" s="1" customFormat="1" ht="24" customHeight="1" x14ac:dyDescent="0.25">
      <c r="A15" s="18"/>
      <c r="B15" s="422"/>
      <c r="C15" s="423"/>
      <c r="D15" s="423"/>
      <c r="E15" s="423"/>
      <c r="F15" s="423"/>
      <c r="G15" s="423"/>
      <c r="H15" s="423"/>
      <c r="I15" s="423"/>
      <c r="J15" s="423"/>
      <c r="K15" s="423"/>
      <c r="L15" s="423"/>
      <c r="M15" s="423"/>
      <c r="N15" s="423"/>
      <c r="O15" s="423"/>
      <c r="P15" s="423"/>
      <c r="Q15" s="424"/>
      <c r="R15" s="439"/>
      <c r="S15" s="440"/>
      <c r="T15" s="441"/>
      <c r="U15" s="442"/>
      <c r="V15" s="440"/>
      <c r="W15" s="443"/>
      <c r="X15" s="439"/>
      <c r="Y15" s="440"/>
      <c r="Z15" s="440"/>
      <c r="AA15" s="441"/>
      <c r="AB15" s="442"/>
      <c r="AC15" s="440"/>
      <c r="AD15" s="440"/>
      <c r="AE15" s="443"/>
      <c r="AF15" s="439"/>
      <c r="AG15" s="440"/>
      <c r="AH15" s="440"/>
      <c r="AI15" s="441"/>
      <c r="AJ15" s="442"/>
      <c r="AK15" s="440"/>
      <c r="AL15" s="440"/>
      <c r="AM15" s="443"/>
    </row>
    <row r="16" spans="1:40" s="1" customFormat="1" ht="24" customHeight="1" x14ac:dyDescent="0.25">
      <c r="A16" s="18"/>
      <c r="B16" s="425"/>
      <c r="C16" s="426"/>
      <c r="D16" s="426"/>
      <c r="E16" s="426"/>
      <c r="F16" s="426"/>
      <c r="G16" s="426"/>
      <c r="H16" s="426"/>
      <c r="I16" s="426"/>
      <c r="J16" s="426"/>
      <c r="K16" s="426"/>
      <c r="L16" s="426"/>
      <c r="M16" s="426"/>
      <c r="N16" s="426"/>
      <c r="O16" s="426"/>
      <c r="P16" s="426"/>
      <c r="Q16" s="427"/>
      <c r="R16" s="449"/>
      <c r="S16" s="447"/>
      <c r="T16" s="450"/>
      <c r="U16" s="446"/>
      <c r="V16" s="447"/>
      <c r="W16" s="448"/>
      <c r="X16" s="449"/>
      <c r="Y16" s="447"/>
      <c r="Z16" s="447"/>
      <c r="AA16" s="450"/>
      <c r="AB16" s="446"/>
      <c r="AC16" s="447"/>
      <c r="AD16" s="447"/>
      <c r="AE16" s="448"/>
      <c r="AF16" s="449"/>
      <c r="AG16" s="447"/>
      <c r="AH16" s="447"/>
      <c r="AI16" s="450"/>
      <c r="AJ16" s="446"/>
      <c r="AK16" s="447"/>
      <c r="AL16" s="447"/>
      <c r="AM16" s="448"/>
    </row>
    <row r="17" spans="1:40" s="1" customFormat="1" ht="24" customHeight="1" x14ac:dyDescent="0.25">
      <c r="A17" s="18"/>
      <c r="B17" s="425"/>
      <c r="C17" s="426"/>
      <c r="D17" s="426"/>
      <c r="E17" s="426"/>
      <c r="F17" s="426"/>
      <c r="G17" s="426"/>
      <c r="H17" s="426"/>
      <c r="I17" s="426"/>
      <c r="J17" s="426"/>
      <c r="K17" s="426"/>
      <c r="L17" s="426"/>
      <c r="M17" s="426"/>
      <c r="N17" s="426"/>
      <c r="O17" s="426"/>
      <c r="P17" s="426"/>
      <c r="Q17" s="427"/>
      <c r="R17" s="449"/>
      <c r="S17" s="447"/>
      <c r="T17" s="450"/>
      <c r="U17" s="446"/>
      <c r="V17" s="447"/>
      <c r="W17" s="448"/>
      <c r="X17" s="449"/>
      <c r="Y17" s="447"/>
      <c r="Z17" s="447"/>
      <c r="AA17" s="450"/>
      <c r="AB17" s="446"/>
      <c r="AC17" s="447"/>
      <c r="AD17" s="447"/>
      <c r="AE17" s="448"/>
      <c r="AF17" s="449"/>
      <c r="AG17" s="447"/>
      <c r="AH17" s="447"/>
      <c r="AI17" s="450"/>
      <c r="AJ17" s="446"/>
      <c r="AK17" s="447"/>
      <c r="AL17" s="447"/>
      <c r="AM17" s="448"/>
    </row>
    <row r="18" spans="1:40" s="1" customFormat="1" ht="24" customHeight="1" x14ac:dyDescent="0.25">
      <c r="A18" s="18"/>
      <c r="B18" s="428"/>
      <c r="C18" s="429"/>
      <c r="D18" s="429"/>
      <c r="E18" s="429"/>
      <c r="F18" s="429"/>
      <c r="G18" s="429"/>
      <c r="H18" s="429"/>
      <c r="I18" s="429"/>
      <c r="J18" s="429"/>
      <c r="K18" s="429"/>
      <c r="L18" s="429"/>
      <c r="M18" s="429"/>
      <c r="N18" s="429"/>
      <c r="O18" s="429"/>
      <c r="P18" s="429"/>
      <c r="Q18" s="430"/>
      <c r="R18" s="444"/>
      <c r="S18" s="437"/>
      <c r="T18" s="445"/>
      <c r="U18" s="436"/>
      <c r="V18" s="437"/>
      <c r="W18" s="438"/>
      <c r="X18" s="444"/>
      <c r="Y18" s="437"/>
      <c r="Z18" s="437"/>
      <c r="AA18" s="445"/>
      <c r="AB18" s="436"/>
      <c r="AC18" s="437"/>
      <c r="AD18" s="437"/>
      <c r="AE18" s="438"/>
      <c r="AF18" s="444"/>
      <c r="AG18" s="437"/>
      <c r="AH18" s="437"/>
      <c r="AI18" s="445"/>
      <c r="AJ18" s="436"/>
      <c r="AK18" s="437"/>
      <c r="AL18" s="437"/>
      <c r="AM18" s="438"/>
    </row>
    <row r="19" spans="1:40" s="1" customFormat="1" ht="18" customHeight="1" thickBot="1" x14ac:dyDescent="0.3">
      <c r="A19" s="18"/>
      <c r="B19" s="80" t="s">
        <v>148</v>
      </c>
      <c r="C19" s="81"/>
      <c r="D19" s="81"/>
      <c r="E19" s="81"/>
      <c r="F19" s="81"/>
      <c r="G19" s="81"/>
      <c r="H19" s="81"/>
      <c r="I19" s="81"/>
      <c r="J19" s="81"/>
      <c r="K19" s="81"/>
      <c r="L19" s="81"/>
      <c r="M19" s="81"/>
      <c r="N19" s="81"/>
      <c r="O19" s="81"/>
      <c r="P19" s="81"/>
      <c r="Q19" s="65"/>
      <c r="R19" s="392">
        <f>SUMPRODUCT(ROUND(R15:R18,2))</f>
        <v>0</v>
      </c>
      <c r="S19" s="388"/>
      <c r="T19" s="388"/>
      <c r="U19" s="388">
        <f>SUMPRODUCT(ROUND(U15:U18,2))</f>
        <v>0</v>
      </c>
      <c r="V19" s="388"/>
      <c r="W19" s="389"/>
      <c r="X19" s="392">
        <f>SUMPRODUCT(ROUND(X15:X18,2))</f>
        <v>0</v>
      </c>
      <c r="Y19" s="388"/>
      <c r="Z19" s="388"/>
      <c r="AA19" s="388"/>
      <c r="AB19" s="388">
        <f>SUMPRODUCT(ROUND(AB15:AB18,2))</f>
        <v>0</v>
      </c>
      <c r="AC19" s="388"/>
      <c r="AD19" s="381"/>
      <c r="AE19" s="389"/>
      <c r="AF19" s="392">
        <f>SUMPRODUCT(ROUND(AF15:AF18,2))</f>
        <v>0</v>
      </c>
      <c r="AG19" s="388"/>
      <c r="AH19" s="388"/>
      <c r="AI19" s="388"/>
      <c r="AJ19" s="388">
        <f>SUMPRODUCT(ROUND(AJ15:AJ18,2))</f>
        <v>0</v>
      </c>
      <c r="AK19" s="388"/>
      <c r="AL19" s="381"/>
      <c r="AM19" s="389"/>
    </row>
    <row r="20" spans="1:40" s="7" customFormat="1" ht="8.15" customHeight="1" thickTop="1" x14ac:dyDescent="0.25"/>
    <row r="21" spans="1:40" ht="18" customHeight="1" x14ac:dyDescent="0.25">
      <c r="A21" s="57"/>
      <c r="B21" s="58" t="s">
        <v>270</v>
      </c>
      <c r="C21" s="58" t="s">
        <v>284</v>
      </c>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9"/>
    </row>
    <row r="22" spans="1:40" s="6" customFormat="1" ht="4" customHeight="1" x14ac:dyDescent="0.25">
      <c r="B22" s="45"/>
      <c r="C22" s="43"/>
      <c r="D22" s="43"/>
      <c r="E22" s="43"/>
      <c r="F22" s="43"/>
      <c r="G22" s="43"/>
      <c r="H22" s="43"/>
      <c r="I22" s="43"/>
      <c r="J22" s="43"/>
      <c r="K22" s="43"/>
      <c r="L22" s="43"/>
      <c r="M22" s="43"/>
      <c r="N22" s="43"/>
      <c r="O22" s="43"/>
      <c r="P22" s="43"/>
      <c r="Q22" s="43"/>
      <c r="R22" s="43"/>
      <c r="S22" s="43"/>
      <c r="T22" s="43"/>
      <c r="U22" s="43"/>
    </row>
    <row r="23" spans="1:40" s="1" customFormat="1" ht="14.15" customHeight="1" x14ac:dyDescent="0.25">
      <c r="A23" s="18"/>
      <c r="B23" s="76"/>
      <c r="C23" s="77"/>
      <c r="D23" s="77"/>
      <c r="E23" s="77"/>
      <c r="F23" s="77"/>
      <c r="G23" s="77"/>
      <c r="H23" s="77"/>
      <c r="I23" s="77"/>
      <c r="J23" s="77"/>
      <c r="K23" s="77"/>
      <c r="L23" s="77"/>
      <c r="M23" s="105" t="s">
        <v>138</v>
      </c>
      <c r="N23" s="105"/>
      <c r="O23" s="105"/>
      <c r="P23" s="105"/>
      <c r="Q23" s="106"/>
      <c r="R23" s="264" t="s">
        <v>141</v>
      </c>
      <c r="S23" s="265"/>
      <c r="T23" s="265"/>
      <c r="U23" s="265"/>
      <c r="V23" s="265"/>
      <c r="W23" s="266"/>
      <c r="X23" s="264" t="s">
        <v>313</v>
      </c>
      <c r="Y23" s="265"/>
      <c r="Z23" s="265"/>
      <c r="AA23" s="265"/>
      <c r="AB23" s="265"/>
      <c r="AC23" s="265"/>
      <c r="AD23" s="265"/>
      <c r="AE23" s="266"/>
      <c r="AF23" s="264" t="s">
        <v>314</v>
      </c>
      <c r="AG23" s="265"/>
      <c r="AH23" s="265"/>
      <c r="AI23" s="265"/>
      <c r="AJ23" s="265"/>
      <c r="AK23" s="265"/>
      <c r="AL23" s="265"/>
      <c r="AM23" s="266"/>
    </row>
    <row r="24" spans="1:40" s="1" customFormat="1" ht="14.15" customHeight="1" x14ac:dyDescent="0.25">
      <c r="A24" s="18"/>
      <c r="B24" s="78" t="s">
        <v>35</v>
      </c>
      <c r="C24" s="79"/>
      <c r="D24" s="79"/>
      <c r="E24" s="79"/>
      <c r="F24" s="79"/>
      <c r="G24" s="79"/>
      <c r="H24" s="79"/>
      <c r="I24" s="79"/>
      <c r="J24" s="79"/>
      <c r="K24" s="79"/>
      <c r="L24" s="79"/>
      <c r="M24" s="69" t="s">
        <v>137</v>
      </c>
      <c r="N24" s="109"/>
      <c r="O24" s="79"/>
      <c r="P24" s="79"/>
      <c r="Q24" s="110"/>
      <c r="R24" s="383">
        <f>R14</f>
        <v>0</v>
      </c>
      <c r="S24" s="384"/>
      <c r="T24" s="384"/>
      <c r="U24" s="385">
        <f>U14</f>
        <v>0</v>
      </c>
      <c r="V24" s="384"/>
      <c r="W24" s="386"/>
      <c r="X24" s="383">
        <f>R24</f>
        <v>0</v>
      </c>
      <c r="Y24" s="384"/>
      <c r="Z24" s="384"/>
      <c r="AA24" s="384"/>
      <c r="AB24" s="385">
        <f>U24</f>
        <v>0</v>
      </c>
      <c r="AC24" s="384"/>
      <c r="AD24" s="384"/>
      <c r="AE24" s="386"/>
      <c r="AF24" s="383">
        <f>R24</f>
        <v>0</v>
      </c>
      <c r="AG24" s="384"/>
      <c r="AH24" s="384"/>
      <c r="AI24" s="384"/>
      <c r="AJ24" s="385">
        <f>U24</f>
        <v>0</v>
      </c>
      <c r="AK24" s="384"/>
      <c r="AL24" s="384"/>
      <c r="AM24" s="386"/>
    </row>
    <row r="25" spans="1:40" s="1" customFormat="1" ht="24" customHeight="1" x14ac:dyDescent="0.25">
      <c r="A25" s="18"/>
      <c r="B25" s="422"/>
      <c r="C25" s="423"/>
      <c r="D25" s="423"/>
      <c r="E25" s="423"/>
      <c r="F25" s="423"/>
      <c r="G25" s="423"/>
      <c r="H25" s="423"/>
      <c r="I25" s="423"/>
      <c r="J25" s="423"/>
      <c r="K25" s="423"/>
      <c r="L25" s="423"/>
      <c r="M25" s="423"/>
      <c r="N25" s="423"/>
      <c r="O25" s="423"/>
      <c r="P25" s="423"/>
      <c r="Q25" s="424"/>
      <c r="R25" s="439"/>
      <c r="S25" s="440"/>
      <c r="T25" s="441"/>
      <c r="U25" s="442"/>
      <c r="V25" s="440"/>
      <c r="W25" s="443"/>
      <c r="X25" s="439"/>
      <c r="Y25" s="440"/>
      <c r="Z25" s="440"/>
      <c r="AA25" s="441"/>
      <c r="AB25" s="442"/>
      <c r="AC25" s="440"/>
      <c r="AD25" s="440"/>
      <c r="AE25" s="443"/>
      <c r="AF25" s="439"/>
      <c r="AG25" s="440"/>
      <c r="AH25" s="440"/>
      <c r="AI25" s="441"/>
      <c r="AJ25" s="442"/>
      <c r="AK25" s="440"/>
      <c r="AL25" s="440"/>
      <c r="AM25" s="443"/>
    </row>
    <row r="26" spans="1:40" s="1" customFormat="1" ht="24" customHeight="1" x14ac:dyDescent="0.25">
      <c r="A26" s="18"/>
      <c r="B26" s="425"/>
      <c r="C26" s="426"/>
      <c r="D26" s="426"/>
      <c r="E26" s="426"/>
      <c r="F26" s="426"/>
      <c r="G26" s="426"/>
      <c r="H26" s="426"/>
      <c r="I26" s="426"/>
      <c r="J26" s="426"/>
      <c r="K26" s="426"/>
      <c r="L26" s="426"/>
      <c r="M26" s="426"/>
      <c r="N26" s="426"/>
      <c r="O26" s="426"/>
      <c r="P26" s="426"/>
      <c r="Q26" s="427"/>
      <c r="R26" s="449"/>
      <c r="S26" s="447"/>
      <c r="T26" s="450"/>
      <c r="U26" s="446"/>
      <c r="V26" s="447"/>
      <c r="W26" s="448"/>
      <c r="X26" s="449"/>
      <c r="Y26" s="447"/>
      <c r="Z26" s="447"/>
      <c r="AA26" s="450"/>
      <c r="AB26" s="446"/>
      <c r="AC26" s="447"/>
      <c r="AD26" s="447"/>
      <c r="AE26" s="448"/>
      <c r="AF26" s="449"/>
      <c r="AG26" s="447"/>
      <c r="AH26" s="447"/>
      <c r="AI26" s="450"/>
      <c r="AJ26" s="446"/>
      <c r="AK26" s="447"/>
      <c r="AL26" s="447"/>
      <c r="AM26" s="448"/>
    </row>
    <row r="27" spans="1:40" s="1" customFormat="1" ht="24" customHeight="1" x14ac:dyDescent="0.25">
      <c r="A27" s="18"/>
      <c r="B27" s="425"/>
      <c r="C27" s="426"/>
      <c r="D27" s="426"/>
      <c r="E27" s="426"/>
      <c r="F27" s="426"/>
      <c r="G27" s="426"/>
      <c r="H27" s="426"/>
      <c r="I27" s="426"/>
      <c r="J27" s="426"/>
      <c r="K27" s="426"/>
      <c r="L27" s="426"/>
      <c r="M27" s="426"/>
      <c r="N27" s="426"/>
      <c r="O27" s="426"/>
      <c r="P27" s="426"/>
      <c r="Q27" s="427"/>
      <c r="R27" s="449"/>
      <c r="S27" s="447"/>
      <c r="T27" s="450"/>
      <c r="U27" s="446"/>
      <c r="V27" s="447"/>
      <c r="W27" s="448"/>
      <c r="X27" s="449"/>
      <c r="Y27" s="447"/>
      <c r="Z27" s="447"/>
      <c r="AA27" s="450"/>
      <c r="AB27" s="446"/>
      <c r="AC27" s="447"/>
      <c r="AD27" s="447"/>
      <c r="AE27" s="448"/>
      <c r="AF27" s="449"/>
      <c r="AG27" s="447"/>
      <c r="AH27" s="447"/>
      <c r="AI27" s="450"/>
      <c r="AJ27" s="446"/>
      <c r="AK27" s="447"/>
      <c r="AL27" s="447"/>
      <c r="AM27" s="448"/>
    </row>
    <row r="28" spans="1:40" s="1" customFormat="1" ht="24" customHeight="1" x14ac:dyDescent="0.25">
      <c r="A28" s="18"/>
      <c r="B28" s="428"/>
      <c r="C28" s="429"/>
      <c r="D28" s="429"/>
      <c r="E28" s="429"/>
      <c r="F28" s="429"/>
      <c r="G28" s="429"/>
      <c r="H28" s="429"/>
      <c r="I28" s="429"/>
      <c r="J28" s="429"/>
      <c r="K28" s="429"/>
      <c r="L28" s="429"/>
      <c r="M28" s="429"/>
      <c r="N28" s="429"/>
      <c r="O28" s="429"/>
      <c r="P28" s="429"/>
      <c r="Q28" s="430"/>
      <c r="R28" s="444"/>
      <c r="S28" s="437"/>
      <c r="T28" s="445"/>
      <c r="U28" s="436"/>
      <c r="V28" s="437"/>
      <c r="W28" s="438"/>
      <c r="X28" s="444"/>
      <c r="Y28" s="437"/>
      <c r="Z28" s="437"/>
      <c r="AA28" s="445"/>
      <c r="AB28" s="436"/>
      <c r="AC28" s="437"/>
      <c r="AD28" s="437"/>
      <c r="AE28" s="438"/>
      <c r="AF28" s="444"/>
      <c r="AG28" s="437"/>
      <c r="AH28" s="437"/>
      <c r="AI28" s="445"/>
      <c r="AJ28" s="436"/>
      <c r="AK28" s="437"/>
      <c r="AL28" s="437"/>
      <c r="AM28" s="438"/>
    </row>
    <row r="29" spans="1:40" s="1" customFormat="1" ht="18" customHeight="1" thickBot="1" x14ac:dyDescent="0.3">
      <c r="A29" s="18"/>
      <c r="B29" s="80" t="s">
        <v>149</v>
      </c>
      <c r="C29" s="81"/>
      <c r="D29" s="81"/>
      <c r="E29" s="81"/>
      <c r="F29" s="81"/>
      <c r="G29" s="81"/>
      <c r="H29" s="81"/>
      <c r="I29" s="81"/>
      <c r="J29" s="81"/>
      <c r="K29" s="81"/>
      <c r="L29" s="81"/>
      <c r="M29" s="81"/>
      <c r="N29" s="81"/>
      <c r="O29" s="81"/>
      <c r="P29" s="81"/>
      <c r="Q29" s="65"/>
      <c r="R29" s="392">
        <f>SUMPRODUCT(ROUND(R25:R28,2))</f>
        <v>0</v>
      </c>
      <c r="S29" s="388"/>
      <c r="T29" s="388"/>
      <c r="U29" s="388">
        <f>SUMPRODUCT(ROUND(U25:U28,2))</f>
        <v>0</v>
      </c>
      <c r="V29" s="388"/>
      <c r="W29" s="389"/>
      <c r="X29" s="392">
        <f>SUMPRODUCT(ROUND(X25:X28,2))</f>
        <v>0</v>
      </c>
      <c r="Y29" s="388"/>
      <c r="Z29" s="388"/>
      <c r="AA29" s="388"/>
      <c r="AB29" s="388">
        <f>SUMPRODUCT(ROUND(AB25:AB28,2))</f>
        <v>0</v>
      </c>
      <c r="AC29" s="388"/>
      <c r="AD29" s="381"/>
      <c r="AE29" s="389"/>
      <c r="AF29" s="392">
        <f>SUMPRODUCT(ROUND(AF25:AF28,2))</f>
        <v>0</v>
      </c>
      <c r="AG29" s="388"/>
      <c r="AH29" s="388"/>
      <c r="AI29" s="388"/>
      <c r="AJ29" s="388">
        <f>SUMPRODUCT(ROUND(AJ25:AJ28,2))</f>
        <v>0</v>
      </c>
      <c r="AK29" s="388"/>
      <c r="AL29" s="381"/>
      <c r="AM29" s="389"/>
    </row>
    <row r="30" spans="1:40" ht="8.15" customHeight="1" thickTop="1" x14ac:dyDescent="0.25"/>
    <row r="31" spans="1:40" ht="18" customHeight="1" x14ac:dyDescent="0.25">
      <c r="A31" s="57"/>
      <c r="B31" s="58" t="s">
        <v>271</v>
      </c>
      <c r="C31" s="58" t="s">
        <v>285</v>
      </c>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9"/>
    </row>
    <row r="32" spans="1:40" s="6" customFormat="1" ht="4" customHeight="1" x14ac:dyDescent="0.25">
      <c r="B32" s="45"/>
      <c r="C32" s="43"/>
      <c r="D32" s="43"/>
      <c r="E32" s="43"/>
      <c r="F32" s="43"/>
      <c r="G32" s="43"/>
      <c r="H32" s="43"/>
      <c r="I32" s="43"/>
      <c r="J32" s="43"/>
      <c r="K32" s="43"/>
      <c r="L32" s="43"/>
      <c r="M32" s="43"/>
      <c r="N32" s="43"/>
      <c r="O32" s="43"/>
      <c r="P32" s="43"/>
      <c r="Q32" s="43"/>
      <c r="R32" s="43"/>
      <c r="S32" s="43"/>
      <c r="T32" s="43"/>
      <c r="U32" s="43"/>
    </row>
    <row r="33" spans="1:40" s="1" customFormat="1" ht="14.15" customHeight="1" x14ac:dyDescent="0.25">
      <c r="A33" s="18"/>
      <c r="B33" s="76"/>
      <c r="C33" s="77"/>
      <c r="D33" s="77"/>
      <c r="E33" s="77"/>
      <c r="F33" s="77"/>
      <c r="G33" s="77"/>
      <c r="H33" s="77"/>
      <c r="I33" s="77"/>
      <c r="J33" s="77"/>
      <c r="K33" s="68"/>
      <c r="L33" s="415" t="s">
        <v>30</v>
      </c>
      <c r="M33" s="416"/>
      <c r="N33" s="416"/>
      <c r="O33" s="416"/>
      <c r="P33" s="416"/>
      <c r="Q33" s="417"/>
      <c r="R33" s="264" t="s">
        <v>141</v>
      </c>
      <c r="S33" s="265"/>
      <c r="T33" s="265"/>
      <c r="U33" s="265"/>
      <c r="V33" s="265"/>
      <c r="W33" s="266"/>
      <c r="X33" s="264" t="s">
        <v>313</v>
      </c>
      <c r="Y33" s="265"/>
      <c r="Z33" s="265"/>
      <c r="AA33" s="265"/>
      <c r="AB33" s="265"/>
      <c r="AC33" s="265"/>
      <c r="AD33" s="265"/>
      <c r="AE33" s="266"/>
      <c r="AF33" s="264" t="s">
        <v>314</v>
      </c>
      <c r="AG33" s="265"/>
      <c r="AH33" s="265"/>
      <c r="AI33" s="265"/>
      <c r="AJ33" s="265"/>
      <c r="AK33" s="265"/>
      <c r="AL33" s="265"/>
      <c r="AM33" s="266"/>
    </row>
    <row r="34" spans="1:40" s="1" customFormat="1" ht="14.15" customHeight="1" x14ac:dyDescent="0.25">
      <c r="A34" s="18"/>
      <c r="B34" s="78" t="s">
        <v>36</v>
      </c>
      <c r="C34" s="79"/>
      <c r="D34" s="79"/>
      <c r="E34" s="79"/>
      <c r="F34" s="79"/>
      <c r="G34" s="79"/>
      <c r="H34" s="79"/>
      <c r="I34" s="79"/>
      <c r="J34" s="79"/>
      <c r="K34" s="69"/>
      <c r="L34" s="383">
        <f>R34</f>
        <v>0</v>
      </c>
      <c r="M34" s="384"/>
      <c r="N34" s="384"/>
      <c r="O34" s="385">
        <f>U34</f>
        <v>0</v>
      </c>
      <c r="P34" s="384"/>
      <c r="Q34" s="386"/>
      <c r="R34" s="383">
        <f>R14</f>
        <v>0</v>
      </c>
      <c r="S34" s="384"/>
      <c r="T34" s="384"/>
      <c r="U34" s="385">
        <f>U14</f>
        <v>0</v>
      </c>
      <c r="V34" s="384"/>
      <c r="W34" s="386"/>
      <c r="X34" s="383">
        <f>R34</f>
        <v>0</v>
      </c>
      <c r="Y34" s="384"/>
      <c r="Z34" s="384"/>
      <c r="AA34" s="384"/>
      <c r="AB34" s="385">
        <f>U34</f>
        <v>0</v>
      </c>
      <c r="AC34" s="384"/>
      <c r="AD34" s="384"/>
      <c r="AE34" s="386"/>
      <c r="AF34" s="383">
        <f>R34</f>
        <v>0</v>
      </c>
      <c r="AG34" s="384"/>
      <c r="AH34" s="384"/>
      <c r="AI34" s="384"/>
      <c r="AJ34" s="385">
        <f>U34</f>
        <v>0</v>
      </c>
      <c r="AK34" s="384"/>
      <c r="AL34" s="384"/>
      <c r="AM34" s="386"/>
    </row>
    <row r="35" spans="1:40" s="1" customFormat="1" ht="24" customHeight="1" x14ac:dyDescent="0.25">
      <c r="A35" s="18"/>
      <c r="B35" s="422"/>
      <c r="C35" s="423"/>
      <c r="D35" s="423"/>
      <c r="E35" s="423"/>
      <c r="F35" s="423"/>
      <c r="G35" s="423"/>
      <c r="H35" s="423"/>
      <c r="I35" s="423"/>
      <c r="J35" s="423"/>
      <c r="K35" s="424"/>
      <c r="L35" s="418"/>
      <c r="M35" s="301"/>
      <c r="N35" s="419"/>
      <c r="O35" s="419"/>
      <c r="P35" s="302"/>
      <c r="Q35" s="420"/>
      <c r="R35" s="439"/>
      <c r="S35" s="440"/>
      <c r="T35" s="441"/>
      <c r="U35" s="442"/>
      <c r="V35" s="440"/>
      <c r="W35" s="443"/>
      <c r="X35" s="439"/>
      <c r="Y35" s="440"/>
      <c r="Z35" s="440"/>
      <c r="AA35" s="441"/>
      <c r="AB35" s="442"/>
      <c r="AC35" s="440"/>
      <c r="AD35" s="440"/>
      <c r="AE35" s="443"/>
      <c r="AF35" s="439"/>
      <c r="AG35" s="440"/>
      <c r="AH35" s="440"/>
      <c r="AI35" s="441"/>
      <c r="AJ35" s="442"/>
      <c r="AK35" s="440"/>
      <c r="AL35" s="440"/>
      <c r="AM35" s="443"/>
    </row>
    <row r="36" spans="1:40" s="1" customFormat="1" ht="24" customHeight="1" x14ac:dyDescent="0.25">
      <c r="A36" s="18"/>
      <c r="B36" s="425"/>
      <c r="C36" s="426"/>
      <c r="D36" s="426"/>
      <c r="E36" s="426"/>
      <c r="F36" s="426"/>
      <c r="G36" s="426"/>
      <c r="H36" s="426"/>
      <c r="I36" s="426"/>
      <c r="J36" s="426"/>
      <c r="K36" s="427"/>
      <c r="L36" s="421"/>
      <c r="M36" s="240"/>
      <c r="N36" s="409"/>
      <c r="O36" s="409"/>
      <c r="P36" s="241"/>
      <c r="Q36" s="410"/>
      <c r="R36" s="449"/>
      <c r="S36" s="447"/>
      <c r="T36" s="450"/>
      <c r="U36" s="446"/>
      <c r="V36" s="447"/>
      <c r="W36" s="448"/>
      <c r="X36" s="449"/>
      <c r="Y36" s="447"/>
      <c r="Z36" s="447"/>
      <c r="AA36" s="450"/>
      <c r="AB36" s="446"/>
      <c r="AC36" s="447"/>
      <c r="AD36" s="447"/>
      <c r="AE36" s="448"/>
      <c r="AF36" s="449"/>
      <c r="AG36" s="447"/>
      <c r="AH36" s="447"/>
      <c r="AI36" s="450"/>
      <c r="AJ36" s="446"/>
      <c r="AK36" s="447"/>
      <c r="AL36" s="447"/>
      <c r="AM36" s="448"/>
    </row>
    <row r="37" spans="1:40" s="1" customFormat="1" ht="24" customHeight="1" x14ac:dyDescent="0.25">
      <c r="A37" s="18"/>
      <c r="B37" s="425"/>
      <c r="C37" s="426"/>
      <c r="D37" s="426"/>
      <c r="E37" s="426"/>
      <c r="F37" s="426"/>
      <c r="G37" s="426"/>
      <c r="H37" s="426"/>
      <c r="I37" s="426"/>
      <c r="J37" s="426"/>
      <c r="K37" s="427"/>
      <c r="L37" s="421"/>
      <c r="M37" s="240"/>
      <c r="N37" s="409"/>
      <c r="O37" s="409"/>
      <c r="P37" s="241"/>
      <c r="Q37" s="410"/>
      <c r="R37" s="449"/>
      <c r="S37" s="447"/>
      <c r="T37" s="450"/>
      <c r="U37" s="446"/>
      <c r="V37" s="447"/>
      <c r="W37" s="448"/>
      <c r="X37" s="449"/>
      <c r="Y37" s="447"/>
      <c r="Z37" s="447"/>
      <c r="AA37" s="450"/>
      <c r="AB37" s="446"/>
      <c r="AC37" s="447"/>
      <c r="AD37" s="447"/>
      <c r="AE37" s="448"/>
      <c r="AF37" s="449"/>
      <c r="AG37" s="447"/>
      <c r="AH37" s="447"/>
      <c r="AI37" s="450"/>
      <c r="AJ37" s="446"/>
      <c r="AK37" s="447"/>
      <c r="AL37" s="447"/>
      <c r="AM37" s="448"/>
    </row>
    <row r="38" spans="1:40" s="1" customFormat="1" ht="24" customHeight="1" x14ac:dyDescent="0.25">
      <c r="A38" s="18"/>
      <c r="B38" s="428"/>
      <c r="C38" s="429"/>
      <c r="D38" s="429"/>
      <c r="E38" s="429"/>
      <c r="F38" s="429"/>
      <c r="G38" s="429"/>
      <c r="H38" s="429"/>
      <c r="I38" s="429"/>
      <c r="J38" s="429"/>
      <c r="K38" s="430"/>
      <c r="L38" s="451"/>
      <c r="M38" s="235"/>
      <c r="N38" s="452"/>
      <c r="O38" s="452"/>
      <c r="P38" s="236"/>
      <c r="Q38" s="453"/>
      <c r="R38" s="444"/>
      <c r="S38" s="437"/>
      <c r="T38" s="445"/>
      <c r="U38" s="436"/>
      <c r="V38" s="437"/>
      <c r="W38" s="438"/>
      <c r="X38" s="444"/>
      <c r="Y38" s="437"/>
      <c r="Z38" s="437"/>
      <c r="AA38" s="445"/>
      <c r="AB38" s="436"/>
      <c r="AC38" s="437"/>
      <c r="AD38" s="437"/>
      <c r="AE38" s="438"/>
      <c r="AF38" s="444"/>
      <c r="AG38" s="437"/>
      <c r="AH38" s="437"/>
      <c r="AI38" s="445"/>
      <c r="AJ38" s="436"/>
      <c r="AK38" s="437"/>
      <c r="AL38" s="437"/>
      <c r="AM38" s="438"/>
    </row>
    <row r="39" spans="1:40" s="1" customFormat="1" ht="18" customHeight="1" thickBot="1" x14ac:dyDescent="0.3">
      <c r="A39" s="18"/>
      <c r="B39" s="80" t="s">
        <v>150</v>
      </c>
      <c r="C39" s="81"/>
      <c r="D39" s="81"/>
      <c r="E39" s="81"/>
      <c r="F39" s="81"/>
      <c r="G39" s="81"/>
      <c r="H39" s="81"/>
      <c r="I39" s="81"/>
      <c r="J39" s="67"/>
      <c r="K39" s="65"/>
      <c r="L39" s="411"/>
      <c r="M39" s="412"/>
      <c r="N39" s="412"/>
      <c r="O39" s="413"/>
      <c r="P39" s="412"/>
      <c r="Q39" s="414"/>
      <c r="R39" s="392">
        <f>SUMPRODUCT(ROUND(R35:R38,2))</f>
        <v>0</v>
      </c>
      <c r="S39" s="388"/>
      <c r="T39" s="388"/>
      <c r="U39" s="388">
        <f>SUMPRODUCT(ROUND(U35:U38,2))</f>
        <v>0</v>
      </c>
      <c r="V39" s="388"/>
      <c r="W39" s="389"/>
      <c r="X39" s="392">
        <f>SUMPRODUCT(ROUND(X35:X38,2))</f>
        <v>0</v>
      </c>
      <c r="Y39" s="388"/>
      <c r="Z39" s="388"/>
      <c r="AA39" s="388"/>
      <c r="AB39" s="388">
        <f>SUMPRODUCT(ROUND(AB35:AB38,2))</f>
        <v>0</v>
      </c>
      <c r="AC39" s="388"/>
      <c r="AD39" s="381"/>
      <c r="AE39" s="389"/>
      <c r="AF39" s="392">
        <f>SUMPRODUCT(ROUND(AF35:AF38,2))</f>
        <v>0</v>
      </c>
      <c r="AG39" s="388"/>
      <c r="AH39" s="388"/>
      <c r="AI39" s="388"/>
      <c r="AJ39" s="388">
        <f>SUMPRODUCT(ROUND(AJ35:AJ38,2))</f>
        <v>0</v>
      </c>
      <c r="AK39" s="388"/>
      <c r="AL39" s="381"/>
      <c r="AM39" s="389"/>
    </row>
    <row r="40" spans="1:40" ht="8.15" customHeight="1" thickTop="1" x14ac:dyDescent="0.25"/>
    <row r="41" spans="1:40" ht="18" customHeight="1" x14ac:dyDescent="0.25">
      <c r="A41" s="57"/>
      <c r="B41" s="58" t="s">
        <v>272</v>
      </c>
      <c r="C41" s="58" t="s">
        <v>286</v>
      </c>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9"/>
    </row>
    <row r="42" spans="1:40" s="6" customFormat="1" ht="4" customHeight="1" x14ac:dyDescent="0.25">
      <c r="B42" s="45"/>
      <c r="C42" s="43"/>
      <c r="D42" s="43"/>
      <c r="E42" s="43"/>
      <c r="F42" s="43"/>
      <c r="G42" s="43"/>
      <c r="H42" s="43"/>
      <c r="I42" s="43"/>
      <c r="J42" s="43"/>
      <c r="K42" s="43"/>
      <c r="L42" s="43"/>
      <c r="M42" s="43"/>
      <c r="N42" s="43"/>
      <c r="O42" s="43"/>
      <c r="P42" s="43"/>
      <c r="Q42" s="43"/>
      <c r="R42" s="43"/>
      <c r="S42" s="43"/>
      <c r="T42" s="43"/>
      <c r="U42" s="43"/>
    </row>
    <row r="43" spans="1:40" s="1" customFormat="1" ht="14.15" customHeight="1" x14ac:dyDescent="0.25">
      <c r="A43" s="18"/>
      <c r="B43" s="76"/>
      <c r="C43" s="77"/>
      <c r="D43" s="77"/>
      <c r="E43" s="77"/>
      <c r="F43" s="77"/>
      <c r="G43" s="77"/>
      <c r="H43" s="77"/>
      <c r="I43" s="77"/>
      <c r="J43" s="77"/>
      <c r="K43" s="77"/>
      <c r="L43" s="77"/>
      <c r="M43" s="105" t="s">
        <v>138</v>
      </c>
      <c r="N43" s="105"/>
      <c r="O43" s="105"/>
      <c r="P43" s="105"/>
      <c r="Q43" s="106"/>
      <c r="R43" s="264" t="s">
        <v>141</v>
      </c>
      <c r="S43" s="265"/>
      <c r="T43" s="265"/>
      <c r="U43" s="265"/>
      <c r="V43" s="265"/>
      <c r="W43" s="266"/>
      <c r="X43" s="264" t="s">
        <v>313</v>
      </c>
      <c r="Y43" s="265"/>
      <c r="Z43" s="265"/>
      <c r="AA43" s="265"/>
      <c r="AB43" s="265"/>
      <c r="AC43" s="265"/>
      <c r="AD43" s="265"/>
      <c r="AE43" s="266"/>
      <c r="AF43" s="264" t="s">
        <v>314</v>
      </c>
      <c r="AG43" s="265"/>
      <c r="AH43" s="265"/>
      <c r="AI43" s="265"/>
      <c r="AJ43" s="265"/>
      <c r="AK43" s="265"/>
      <c r="AL43" s="265"/>
      <c r="AM43" s="266"/>
    </row>
    <row r="44" spans="1:40" s="1" customFormat="1" ht="14.15" customHeight="1" x14ac:dyDescent="0.25">
      <c r="A44" s="18"/>
      <c r="B44" s="78"/>
      <c r="C44" s="79"/>
      <c r="D44" s="79"/>
      <c r="E44" s="79"/>
      <c r="F44" s="79"/>
      <c r="G44" s="79"/>
      <c r="H44" s="79"/>
      <c r="I44" s="79"/>
      <c r="J44" s="79"/>
      <c r="K44" s="79"/>
      <c r="L44" s="79"/>
      <c r="M44" s="69" t="s">
        <v>137</v>
      </c>
      <c r="N44" s="109"/>
      <c r="O44" s="79"/>
      <c r="P44" s="79"/>
      <c r="Q44" s="110"/>
      <c r="R44" s="383">
        <f>R14</f>
        <v>0</v>
      </c>
      <c r="S44" s="384"/>
      <c r="T44" s="384"/>
      <c r="U44" s="385">
        <f>U14</f>
        <v>0</v>
      </c>
      <c r="V44" s="384"/>
      <c r="W44" s="386"/>
      <c r="X44" s="383">
        <f>R44</f>
        <v>0</v>
      </c>
      <c r="Y44" s="384"/>
      <c r="Z44" s="384"/>
      <c r="AA44" s="384"/>
      <c r="AB44" s="385">
        <f>U44</f>
        <v>0</v>
      </c>
      <c r="AC44" s="384"/>
      <c r="AD44" s="384"/>
      <c r="AE44" s="386"/>
      <c r="AF44" s="383">
        <f>R44</f>
        <v>0</v>
      </c>
      <c r="AG44" s="384"/>
      <c r="AH44" s="384"/>
      <c r="AI44" s="384"/>
      <c r="AJ44" s="385">
        <f>U44</f>
        <v>0</v>
      </c>
      <c r="AK44" s="384"/>
      <c r="AL44" s="384"/>
      <c r="AM44" s="386"/>
    </row>
    <row r="45" spans="1:40" s="1" customFormat="1" ht="18" customHeight="1" x14ac:dyDescent="0.25">
      <c r="A45" s="18"/>
      <c r="B45" s="38" t="str">
        <f>B19</f>
        <v>Teilergebnis a)</v>
      </c>
      <c r="C45" s="39"/>
      <c r="D45" s="39"/>
      <c r="E45" s="39"/>
      <c r="F45" s="39"/>
      <c r="G45" s="39"/>
      <c r="H45" s="39"/>
      <c r="I45" s="39"/>
      <c r="J45" s="39"/>
      <c r="K45" s="39"/>
      <c r="L45" s="39"/>
      <c r="M45" s="39"/>
      <c r="N45" s="39"/>
      <c r="O45" s="39"/>
      <c r="P45" s="39"/>
      <c r="Q45" s="60"/>
      <c r="R45" s="370">
        <f>R19</f>
        <v>0</v>
      </c>
      <c r="S45" s="368"/>
      <c r="T45" s="371"/>
      <c r="U45" s="367">
        <f>U19</f>
        <v>0</v>
      </c>
      <c r="V45" s="368"/>
      <c r="W45" s="369"/>
      <c r="X45" s="370">
        <f>X19</f>
        <v>0</v>
      </c>
      <c r="Y45" s="368"/>
      <c r="Z45" s="368"/>
      <c r="AA45" s="371"/>
      <c r="AB45" s="367">
        <f>AB19</f>
        <v>0</v>
      </c>
      <c r="AC45" s="368"/>
      <c r="AD45" s="368"/>
      <c r="AE45" s="369"/>
      <c r="AF45" s="370">
        <f>AF19</f>
        <v>0</v>
      </c>
      <c r="AG45" s="368"/>
      <c r="AH45" s="368"/>
      <c r="AI45" s="371"/>
      <c r="AJ45" s="367">
        <f>AJ19</f>
        <v>0</v>
      </c>
      <c r="AK45" s="368"/>
      <c r="AL45" s="368"/>
      <c r="AM45" s="369"/>
    </row>
    <row r="46" spans="1:40" s="1" customFormat="1" ht="18" customHeight="1" x14ac:dyDescent="0.25">
      <c r="A46" s="18"/>
      <c r="B46" s="36" t="str">
        <f>B29</f>
        <v>Teilergebnis b)</v>
      </c>
      <c r="C46" s="37"/>
      <c r="D46" s="37"/>
      <c r="E46" s="37"/>
      <c r="F46" s="37"/>
      <c r="G46" s="37"/>
      <c r="H46" s="37"/>
      <c r="I46" s="37"/>
      <c r="J46" s="37"/>
      <c r="K46" s="37"/>
      <c r="L46" s="37"/>
      <c r="M46" s="37"/>
      <c r="N46" s="37"/>
      <c r="O46" s="37"/>
      <c r="P46" s="37"/>
      <c r="Q46" s="64"/>
      <c r="R46" s="431">
        <f>R29</f>
        <v>0</v>
      </c>
      <c r="S46" s="432"/>
      <c r="T46" s="433"/>
      <c r="U46" s="434">
        <f>U29</f>
        <v>0</v>
      </c>
      <c r="V46" s="432"/>
      <c r="W46" s="435"/>
      <c r="X46" s="431">
        <f>X29</f>
        <v>0</v>
      </c>
      <c r="Y46" s="432"/>
      <c r="Z46" s="432"/>
      <c r="AA46" s="433"/>
      <c r="AB46" s="434">
        <f>AB29</f>
        <v>0</v>
      </c>
      <c r="AC46" s="432"/>
      <c r="AD46" s="432"/>
      <c r="AE46" s="435"/>
      <c r="AF46" s="431">
        <f>AF29</f>
        <v>0</v>
      </c>
      <c r="AG46" s="432"/>
      <c r="AH46" s="432"/>
      <c r="AI46" s="433"/>
      <c r="AJ46" s="434">
        <f>AJ29</f>
        <v>0</v>
      </c>
      <c r="AK46" s="432"/>
      <c r="AL46" s="432"/>
      <c r="AM46" s="435"/>
    </row>
    <row r="47" spans="1:40" s="1" customFormat="1" ht="18" customHeight="1" x14ac:dyDescent="0.25">
      <c r="A47" s="18"/>
      <c r="B47" s="34" t="str">
        <f>B39</f>
        <v>Teilergebnis c)</v>
      </c>
      <c r="C47" s="35"/>
      <c r="D47" s="35"/>
      <c r="E47" s="35"/>
      <c r="F47" s="35"/>
      <c r="G47" s="35"/>
      <c r="H47" s="35"/>
      <c r="I47" s="35"/>
      <c r="J47" s="35"/>
      <c r="K47" s="35"/>
      <c r="L47" s="35"/>
      <c r="M47" s="35"/>
      <c r="N47" s="35"/>
      <c r="O47" s="35"/>
      <c r="P47" s="35"/>
      <c r="Q47" s="46"/>
      <c r="R47" s="372">
        <f>R39</f>
        <v>0</v>
      </c>
      <c r="S47" s="373"/>
      <c r="T47" s="374"/>
      <c r="U47" s="390">
        <f>U39</f>
        <v>0</v>
      </c>
      <c r="V47" s="373"/>
      <c r="W47" s="391"/>
      <c r="X47" s="372">
        <f>X39</f>
        <v>0</v>
      </c>
      <c r="Y47" s="373"/>
      <c r="Z47" s="373"/>
      <c r="AA47" s="374"/>
      <c r="AB47" s="390">
        <f>AB39</f>
        <v>0</v>
      </c>
      <c r="AC47" s="373"/>
      <c r="AD47" s="373"/>
      <c r="AE47" s="391"/>
      <c r="AF47" s="372">
        <f>AF39</f>
        <v>0</v>
      </c>
      <c r="AG47" s="373"/>
      <c r="AH47" s="373"/>
      <c r="AI47" s="374"/>
      <c r="AJ47" s="390">
        <f>AJ39</f>
        <v>0</v>
      </c>
      <c r="AK47" s="373"/>
      <c r="AL47" s="373"/>
      <c r="AM47" s="391"/>
    </row>
    <row r="48" spans="1:40" s="1" customFormat="1" ht="18" customHeight="1" thickBot="1" x14ac:dyDescent="0.3">
      <c r="A48" s="18"/>
      <c r="B48" s="80" t="s">
        <v>31</v>
      </c>
      <c r="C48" s="81"/>
      <c r="D48" s="81"/>
      <c r="E48" s="81"/>
      <c r="F48" s="81"/>
      <c r="G48" s="81"/>
      <c r="H48" s="81"/>
      <c r="I48" s="66"/>
      <c r="J48" s="66"/>
      <c r="K48" s="66"/>
      <c r="L48" s="66"/>
      <c r="M48" s="66"/>
      <c r="N48" s="66"/>
      <c r="O48" s="66"/>
      <c r="P48" s="66"/>
      <c r="Q48" s="65"/>
      <c r="R48" s="392">
        <f>SUMPRODUCT(ROUND(R45:R47,2))</f>
        <v>0</v>
      </c>
      <c r="S48" s="388"/>
      <c r="T48" s="388"/>
      <c r="U48" s="388">
        <f>SUMPRODUCT(ROUND(U45:U47,2))</f>
        <v>0</v>
      </c>
      <c r="V48" s="388"/>
      <c r="W48" s="389"/>
      <c r="X48" s="392">
        <f>SUMPRODUCT(ROUND(X45:X47,2))</f>
        <v>0</v>
      </c>
      <c r="Y48" s="388"/>
      <c r="Z48" s="388"/>
      <c r="AA48" s="388"/>
      <c r="AB48" s="388">
        <f>SUMPRODUCT(ROUND(AB45:AB47,2))</f>
        <v>0</v>
      </c>
      <c r="AC48" s="388"/>
      <c r="AD48" s="381"/>
      <c r="AE48" s="389"/>
      <c r="AF48" s="392">
        <f>SUMPRODUCT(ROUND(AF45:AF47,2))</f>
        <v>0</v>
      </c>
      <c r="AG48" s="388"/>
      <c r="AH48" s="388"/>
      <c r="AI48" s="388"/>
      <c r="AJ48" s="388">
        <f>SUMPRODUCT(ROUND(AJ45:AJ47,2))</f>
        <v>0</v>
      </c>
      <c r="AK48" s="388"/>
      <c r="AL48" s="381"/>
      <c r="AM48" s="389"/>
    </row>
    <row r="49" spans="1:5" ht="12" thickTop="1" x14ac:dyDescent="0.25"/>
    <row r="54" spans="1:5" ht="12" customHeight="1" x14ac:dyDescent="0.25">
      <c r="A54" s="111"/>
      <c r="B54" s="27"/>
      <c r="C54" s="27"/>
      <c r="D54" s="27"/>
      <c r="E54" s="27"/>
    </row>
    <row r="55" spans="1:5" ht="5.15" customHeight="1" x14ac:dyDescent="0.25">
      <c r="A55" s="55"/>
    </row>
    <row r="56" spans="1:5" ht="12" customHeight="1" x14ac:dyDescent="0.25">
      <c r="A56" s="366">
        <v>2</v>
      </c>
      <c r="B56" s="366"/>
      <c r="C56" s="86" t="s">
        <v>144</v>
      </c>
    </row>
    <row r="57" spans="1:5" ht="12" customHeight="1" x14ac:dyDescent="0.25">
      <c r="A57" s="366">
        <v>3</v>
      </c>
      <c r="B57" s="366"/>
      <c r="C57" s="86" t="s">
        <v>146</v>
      </c>
    </row>
    <row r="58" spans="1:5" ht="12" customHeight="1" x14ac:dyDescent="0.25">
      <c r="A58" s="366">
        <v>4</v>
      </c>
      <c r="B58" s="366"/>
      <c r="C58" s="86" t="s">
        <v>145</v>
      </c>
    </row>
  </sheetData>
  <sheetProtection password="D62E" sheet="1" objects="1" scenarios="1" selectLockedCells="1" autoFilter="0"/>
  <mergeCells count="181">
    <mergeCell ref="AI4:AN4"/>
    <mergeCell ref="AJ38:AM38"/>
    <mergeCell ref="R39:T39"/>
    <mergeCell ref="U39:W39"/>
    <mergeCell ref="X39:AA39"/>
    <mergeCell ref="AB39:AE39"/>
    <mergeCell ref="AF39:AI39"/>
    <mergeCell ref="AJ39:AM39"/>
    <mergeCell ref="AB38:AE38"/>
    <mergeCell ref="AF38:AI38"/>
    <mergeCell ref="AB37:AE37"/>
    <mergeCell ref="AF37:AI37"/>
    <mergeCell ref="AJ37:AM37"/>
    <mergeCell ref="AB36:AE36"/>
    <mergeCell ref="AF36:AI36"/>
    <mergeCell ref="AJ36:AM36"/>
    <mergeCell ref="R13:W13"/>
    <mergeCell ref="X13:AE13"/>
    <mergeCell ref="AF13:AM13"/>
    <mergeCell ref="R14:T14"/>
    <mergeCell ref="U14:W14"/>
    <mergeCell ref="X14:AA14"/>
    <mergeCell ref="AJ14:AM14"/>
    <mergeCell ref="AB14:AE14"/>
    <mergeCell ref="B15:Q15"/>
    <mergeCell ref="B16:Q16"/>
    <mergeCell ref="R15:T15"/>
    <mergeCell ref="R16:T16"/>
    <mergeCell ref="X16:AA16"/>
    <mergeCell ref="AB16:AE16"/>
    <mergeCell ref="U15:W15"/>
    <mergeCell ref="U16:W16"/>
    <mergeCell ref="X15:AA15"/>
    <mergeCell ref="AB15:AE15"/>
    <mergeCell ref="B18:Q18"/>
    <mergeCell ref="R18:T18"/>
    <mergeCell ref="U18:W18"/>
    <mergeCell ref="B17:Q17"/>
    <mergeCell ref="R17:T17"/>
    <mergeCell ref="U17:W17"/>
    <mergeCell ref="X17:AA17"/>
    <mergeCell ref="R38:T38"/>
    <mergeCell ref="U38:W38"/>
    <mergeCell ref="X38:AA38"/>
    <mergeCell ref="R37:T37"/>
    <mergeCell ref="U37:W37"/>
    <mergeCell ref="X37:AA37"/>
    <mergeCell ref="R36:T36"/>
    <mergeCell ref="U36:W36"/>
    <mergeCell ref="X36:AA36"/>
    <mergeCell ref="B26:Q26"/>
    <mergeCell ref="R26:T26"/>
    <mergeCell ref="U26:W26"/>
    <mergeCell ref="X26:AA26"/>
    <mergeCell ref="L37:N37"/>
    <mergeCell ref="O37:Q37"/>
    <mergeCell ref="L38:N38"/>
    <mergeCell ref="O38:Q38"/>
    <mergeCell ref="X33:AE33"/>
    <mergeCell ref="AF33:AM33"/>
    <mergeCell ref="R34:T34"/>
    <mergeCell ref="U34:W34"/>
    <mergeCell ref="X34:AA34"/>
    <mergeCell ref="AB34:AE34"/>
    <mergeCell ref="AF34:AI34"/>
    <mergeCell ref="AF14:AI14"/>
    <mergeCell ref="AB17:AE17"/>
    <mergeCell ref="AF15:AI15"/>
    <mergeCell ref="AJ15:AM15"/>
    <mergeCell ref="AF16:AI16"/>
    <mergeCell ref="AJ16:AM16"/>
    <mergeCell ref="AF17:AI17"/>
    <mergeCell ref="AJ17:AM17"/>
    <mergeCell ref="X18:AA18"/>
    <mergeCell ref="AB18:AE18"/>
    <mergeCell ref="AF18:AI18"/>
    <mergeCell ref="AJ18:AM18"/>
    <mergeCell ref="R19:T19"/>
    <mergeCell ref="U19:W19"/>
    <mergeCell ref="X19:AA19"/>
    <mergeCell ref="AB19:AE19"/>
    <mergeCell ref="AF19:AI19"/>
    <mergeCell ref="AJ19:AM19"/>
    <mergeCell ref="AJ24:AM24"/>
    <mergeCell ref="B25:Q25"/>
    <mergeCell ref="R25:T25"/>
    <mergeCell ref="X23:AE23"/>
    <mergeCell ref="AJ27:AM27"/>
    <mergeCell ref="U25:W25"/>
    <mergeCell ref="X25:AA25"/>
    <mergeCell ref="AB25:AE25"/>
    <mergeCell ref="AF25:AI25"/>
    <mergeCell ref="AJ25:AM25"/>
    <mergeCell ref="B27:Q27"/>
    <mergeCell ref="R27:T27"/>
    <mergeCell ref="U27:W27"/>
    <mergeCell ref="X27:AA27"/>
    <mergeCell ref="AB27:AE27"/>
    <mergeCell ref="AF27:AI27"/>
    <mergeCell ref="AF23:AM23"/>
    <mergeCell ref="R24:T24"/>
    <mergeCell ref="U24:W24"/>
    <mergeCell ref="X24:AA24"/>
    <mergeCell ref="AF26:AI26"/>
    <mergeCell ref="AJ26:AM26"/>
    <mergeCell ref="AB24:AE24"/>
    <mergeCell ref="AF24:AI24"/>
    <mergeCell ref="R23:W23"/>
    <mergeCell ref="B28:Q28"/>
    <mergeCell ref="R28:T28"/>
    <mergeCell ref="U28:W28"/>
    <mergeCell ref="X28:AA28"/>
    <mergeCell ref="AB28:AE28"/>
    <mergeCell ref="AF28:AI28"/>
    <mergeCell ref="AB26:AE26"/>
    <mergeCell ref="AJ28:AM28"/>
    <mergeCell ref="R29:T29"/>
    <mergeCell ref="U29:W29"/>
    <mergeCell ref="X29:AA29"/>
    <mergeCell ref="AB29:AE29"/>
    <mergeCell ref="AF29:AI29"/>
    <mergeCell ref="AJ29:AM29"/>
    <mergeCell ref="U44:W44"/>
    <mergeCell ref="X44:AA44"/>
    <mergeCell ref="AB44:AE44"/>
    <mergeCell ref="AF44:AI44"/>
    <mergeCell ref="AJ44:AM44"/>
    <mergeCell ref="R43:W43"/>
    <mergeCell ref="X43:AE43"/>
    <mergeCell ref="AF43:AM43"/>
    <mergeCell ref="R44:T44"/>
    <mergeCell ref="AJ34:AM34"/>
    <mergeCell ref="R35:T35"/>
    <mergeCell ref="U35:W35"/>
    <mergeCell ref="X35:AA35"/>
    <mergeCell ref="AB35:AE35"/>
    <mergeCell ref="AF35:AI35"/>
    <mergeCell ref="AJ35:AM35"/>
    <mergeCell ref="R33:W33"/>
    <mergeCell ref="B37:K37"/>
    <mergeCell ref="B38:K38"/>
    <mergeCell ref="X47:AA47"/>
    <mergeCell ref="AB47:AE47"/>
    <mergeCell ref="AF47:AI47"/>
    <mergeCell ref="AB45:AE45"/>
    <mergeCell ref="AF45:AI45"/>
    <mergeCell ref="AJ45:AM45"/>
    <mergeCell ref="AJ47:AM47"/>
    <mergeCell ref="R46:T46"/>
    <mergeCell ref="U46:W46"/>
    <mergeCell ref="X46:AA46"/>
    <mergeCell ref="AB46:AE46"/>
    <mergeCell ref="R45:T45"/>
    <mergeCell ref="AF46:AI46"/>
    <mergeCell ref="AJ46:AM46"/>
    <mergeCell ref="U45:W45"/>
    <mergeCell ref="X45:AA45"/>
    <mergeCell ref="B10:B11"/>
    <mergeCell ref="C10:AN11"/>
    <mergeCell ref="A58:B58"/>
    <mergeCell ref="O36:Q36"/>
    <mergeCell ref="A56:B56"/>
    <mergeCell ref="A57:B57"/>
    <mergeCell ref="L39:N39"/>
    <mergeCell ref="O39:Q39"/>
    <mergeCell ref="AF48:AI48"/>
    <mergeCell ref="AJ48:AM48"/>
    <mergeCell ref="L33:Q33"/>
    <mergeCell ref="L34:N34"/>
    <mergeCell ref="O34:Q34"/>
    <mergeCell ref="L35:N35"/>
    <mergeCell ref="O35:Q35"/>
    <mergeCell ref="L36:N36"/>
    <mergeCell ref="R47:T47"/>
    <mergeCell ref="U47:W47"/>
    <mergeCell ref="R48:T48"/>
    <mergeCell ref="U48:W48"/>
    <mergeCell ref="X48:AA48"/>
    <mergeCell ref="AB48:AE48"/>
    <mergeCell ref="B35:K35"/>
    <mergeCell ref="B36:K36"/>
  </mergeCells>
  <conditionalFormatting sqref="AI4">
    <cfRule type="cellIs" dxfId="2" priority="1" stopIfTrue="1" operator="equal">
      <formula>0</formula>
    </cfRule>
  </conditionalFormatting>
  <printOptions horizontalCentered="1"/>
  <pageMargins left="0.19685039370078741" right="0.19685039370078741" top="0.59055118110236227" bottom="0.19685039370078741" header="0.19685039370078741" footer="0.19685039370078741"/>
  <pageSetup paperSize="9" fitToHeight="0" orientation="landscape" useFirstPageNumber="1" r:id="rId1"/>
  <headerFooter>
    <oddFooter>&amp;C&amp;9&amp;A - Seite &amp;P</oddFooter>
  </headerFooter>
  <rowBreaks count="1" manualBreakCount="1">
    <brk id="3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AN57"/>
  <sheetViews>
    <sheetView showGridLines="0" zoomScaleNormal="100" zoomScaleSheetLayoutView="130" workbookViewId="0">
      <selection activeCell="B14" sqref="B14:K14"/>
    </sheetView>
  </sheetViews>
  <sheetFormatPr baseColWidth="10" defaultColWidth="11.453125" defaultRowHeight="11.5" x14ac:dyDescent="0.25"/>
  <cols>
    <col min="1" max="1" width="1.7265625" style="5" customWidth="1"/>
    <col min="2" max="39" width="3.7265625" style="5" customWidth="1"/>
    <col min="40" max="40" width="1.7265625" style="5" customWidth="1"/>
    <col min="41" max="16384" width="11.453125" style="5"/>
  </cols>
  <sheetData>
    <row r="1" spans="1:40" ht="15" customHeight="1" x14ac:dyDescent="0.25"/>
    <row r="2" spans="1:40" ht="15" customHeight="1" x14ac:dyDescent="0.25"/>
    <row r="3" spans="1:40" ht="15" customHeight="1" x14ac:dyDescent="0.25"/>
    <row r="4" spans="1:40" ht="15" customHeight="1" x14ac:dyDescent="0.25">
      <c r="AH4" s="116" t="s">
        <v>199</v>
      </c>
      <c r="AI4" s="339">
        <f>'KMU-Bewertung Seite 1'!$H$17</f>
        <v>0</v>
      </c>
      <c r="AJ4" s="340"/>
      <c r="AK4" s="340"/>
      <c r="AL4" s="340"/>
      <c r="AM4" s="340"/>
      <c r="AN4" s="404"/>
    </row>
    <row r="5" spans="1:40" ht="15" customHeight="1" x14ac:dyDescent="0.2">
      <c r="AN5" s="31" t="str">
        <f>'KMU-Bewertung Seite 1'!$AE$4</f>
        <v>KMU-Bewertung für antragstellendes Unternehmen</v>
      </c>
    </row>
    <row r="6" spans="1:40" ht="15" customHeight="1" x14ac:dyDescent="0.25">
      <c r="AN6" s="32" t="str">
        <f>'KMU-Bewertung Seite 1'!$AE$5</f>
        <v>Formularversion: V 2.0 vom 02.01.23 - öffentlich -</v>
      </c>
    </row>
    <row r="7" spans="1:40" s="1" customFormat="1" ht="4" customHeight="1" x14ac:dyDescent="0.25"/>
    <row r="8" spans="1:40" s="1" customFormat="1" ht="18" customHeight="1" x14ac:dyDescent="0.25">
      <c r="A8" s="114" t="s">
        <v>152</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row>
    <row r="9" spans="1:40" s="1" customFormat="1" ht="4" customHeight="1" x14ac:dyDescent="0.25">
      <c r="A9" s="7"/>
      <c r="B9" s="7"/>
      <c r="C9" s="7"/>
      <c r="D9" s="7"/>
      <c r="E9" s="7"/>
      <c r="F9" s="7"/>
      <c r="G9" s="7"/>
      <c r="H9" s="7"/>
      <c r="I9" s="7"/>
      <c r="J9" s="7"/>
      <c r="K9" s="7"/>
      <c r="L9" s="7"/>
      <c r="M9" s="7"/>
      <c r="N9" s="7"/>
    </row>
    <row r="10" spans="1:40" ht="18" customHeight="1" x14ac:dyDescent="0.25">
      <c r="A10" s="57"/>
      <c r="B10" s="58" t="s">
        <v>269</v>
      </c>
      <c r="C10" s="58" t="s">
        <v>309</v>
      </c>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9"/>
    </row>
    <row r="11" spans="1:40" s="1" customFormat="1" ht="4" customHeight="1" x14ac:dyDescent="0.25">
      <c r="A11" s="18"/>
      <c r="B11" s="19"/>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row>
    <row r="12" spans="1:40" s="1" customFormat="1" ht="14.15" customHeight="1" x14ac:dyDescent="0.25">
      <c r="A12" s="18"/>
      <c r="B12" s="76"/>
      <c r="C12" s="77"/>
      <c r="D12" s="77"/>
      <c r="E12" s="77"/>
      <c r="F12" s="77"/>
      <c r="G12" s="77"/>
      <c r="H12" s="77"/>
      <c r="I12" s="77"/>
      <c r="J12" s="77"/>
      <c r="K12" s="77"/>
      <c r="L12" s="415" t="s">
        <v>30</v>
      </c>
      <c r="M12" s="416"/>
      <c r="N12" s="416"/>
      <c r="O12" s="416"/>
      <c r="P12" s="416"/>
      <c r="Q12" s="417"/>
      <c r="R12" s="264" t="s">
        <v>141</v>
      </c>
      <c r="S12" s="265"/>
      <c r="T12" s="265"/>
      <c r="U12" s="265"/>
      <c r="V12" s="265"/>
      <c r="W12" s="266"/>
      <c r="X12" s="264" t="s">
        <v>142</v>
      </c>
      <c r="Y12" s="265"/>
      <c r="Z12" s="265"/>
      <c r="AA12" s="265"/>
      <c r="AB12" s="265"/>
      <c r="AC12" s="265"/>
      <c r="AD12" s="265"/>
      <c r="AE12" s="266"/>
      <c r="AF12" s="264" t="s">
        <v>143</v>
      </c>
      <c r="AG12" s="265"/>
      <c r="AH12" s="265"/>
      <c r="AI12" s="265"/>
      <c r="AJ12" s="265"/>
      <c r="AK12" s="265"/>
      <c r="AL12" s="265"/>
      <c r="AM12" s="266"/>
    </row>
    <row r="13" spans="1:40" s="1" customFormat="1" ht="14.15" customHeight="1" x14ac:dyDescent="0.25">
      <c r="A13" s="18"/>
      <c r="B13" s="78" t="s">
        <v>36</v>
      </c>
      <c r="C13" s="79"/>
      <c r="D13" s="79"/>
      <c r="E13" s="79"/>
      <c r="F13" s="79"/>
      <c r="G13" s="79"/>
      <c r="H13" s="79"/>
      <c r="I13" s="79"/>
      <c r="J13" s="79"/>
      <c r="K13" s="79"/>
      <c r="L13" s="383">
        <f>R13</f>
        <v>0</v>
      </c>
      <c r="M13" s="384"/>
      <c r="N13" s="384"/>
      <c r="O13" s="385">
        <f>U13</f>
        <v>0</v>
      </c>
      <c r="P13" s="384"/>
      <c r="Q13" s="386"/>
      <c r="R13" s="383">
        <f>'KMU-Berechnungbogen'!R16</f>
        <v>0</v>
      </c>
      <c r="S13" s="384"/>
      <c r="T13" s="384"/>
      <c r="U13" s="385">
        <f>'KMU-Berechnungbogen'!U16</f>
        <v>0</v>
      </c>
      <c r="V13" s="384"/>
      <c r="W13" s="386"/>
      <c r="X13" s="383">
        <f>R13</f>
        <v>0</v>
      </c>
      <c r="Y13" s="384"/>
      <c r="Z13" s="384"/>
      <c r="AA13" s="384"/>
      <c r="AB13" s="385">
        <f>U13</f>
        <v>0</v>
      </c>
      <c r="AC13" s="384"/>
      <c r="AD13" s="384"/>
      <c r="AE13" s="386"/>
      <c r="AF13" s="383">
        <f>R13</f>
        <v>0</v>
      </c>
      <c r="AG13" s="384"/>
      <c r="AH13" s="384"/>
      <c r="AI13" s="384"/>
      <c r="AJ13" s="385">
        <f>U13</f>
        <v>0</v>
      </c>
      <c r="AK13" s="384"/>
      <c r="AL13" s="384"/>
      <c r="AM13" s="386"/>
    </row>
    <row r="14" spans="1:40" s="1" customFormat="1" ht="24" customHeight="1" x14ac:dyDescent="0.25">
      <c r="A14" s="18"/>
      <c r="B14" s="422" t="s">
        <v>315</v>
      </c>
      <c r="C14" s="423"/>
      <c r="D14" s="423"/>
      <c r="E14" s="423"/>
      <c r="F14" s="423"/>
      <c r="G14" s="423"/>
      <c r="H14" s="423"/>
      <c r="I14" s="423"/>
      <c r="J14" s="423"/>
      <c r="K14" s="423"/>
      <c r="L14" s="418"/>
      <c r="M14" s="301"/>
      <c r="N14" s="419"/>
      <c r="O14" s="419"/>
      <c r="P14" s="302"/>
      <c r="Q14" s="420"/>
      <c r="R14" s="439"/>
      <c r="S14" s="440"/>
      <c r="T14" s="441"/>
      <c r="U14" s="442"/>
      <c r="V14" s="440"/>
      <c r="W14" s="443"/>
      <c r="X14" s="439"/>
      <c r="Y14" s="440"/>
      <c r="Z14" s="440"/>
      <c r="AA14" s="441"/>
      <c r="AB14" s="442"/>
      <c r="AC14" s="440"/>
      <c r="AD14" s="440"/>
      <c r="AE14" s="443"/>
      <c r="AF14" s="439"/>
      <c r="AG14" s="440"/>
      <c r="AH14" s="440"/>
      <c r="AI14" s="441"/>
      <c r="AJ14" s="442"/>
      <c r="AK14" s="440"/>
      <c r="AL14" s="440"/>
      <c r="AM14" s="443"/>
    </row>
    <row r="15" spans="1:40" s="1" customFormat="1" ht="24" customHeight="1" x14ac:dyDescent="0.25">
      <c r="A15" s="18"/>
      <c r="B15" s="425"/>
      <c r="C15" s="426"/>
      <c r="D15" s="426"/>
      <c r="E15" s="426"/>
      <c r="F15" s="426"/>
      <c r="G15" s="426"/>
      <c r="H15" s="426"/>
      <c r="I15" s="426"/>
      <c r="J15" s="426"/>
      <c r="K15" s="426"/>
      <c r="L15" s="421"/>
      <c r="M15" s="240"/>
      <c r="N15" s="409"/>
      <c r="O15" s="409"/>
      <c r="P15" s="241"/>
      <c r="Q15" s="410"/>
      <c r="R15" s="449"/>
      <c r="S15" s="447"/>
      <c r="T15" s="450"/>
      <c r="U15" s="446"/>
      <c r="V15" s="447"/>
      <c r="W15" s="448"/>
      <c r="X15" s="449"/>
      <c r="Y15" s="447"/>
      <c r="Z15" s="447"/>
      <c r="AA15" s="450"/>
      <c r="AB15" s="446"/>
      <c r="AC15" s="447"/>
      <c r="AD15" s="447"/>
      <c r="AE15" s="448"/>
      <c r="AF15" s="449"/>
      <c r="AG15" s="447"/>
      <c r="AH15" s="447"/>
      <c r="AI15" s="450"/>
      <c r="AJ15" s="446"/>
      <c r="AK15" s="447"/>
      <c r="AL15" s="447"/>
      <c r="AM15" s="448"/>
    </row>
    <row r="16" spans="1:40" s="1" customFormat="1" ht="24" customHeight="1" x14ac:dyDescent="0.25">
      <c r="A16" s="18"/>
      <c r="B16" s="425"/>
      <c r="C16" s="426"/>
      <c r="D16" s="426"/>
      <c r="E16" s="426"/>
      <c r="F16" s="426"/>
      <c r="G16" s="426"/>
      <c r="H16" s="426"/>
      <c r="I16" s="426"/>
      <c r="J16" s="426"/>
      <c r="K16" s="426"/>
      <c r="L16" s="421"/>
      <c r="M16" s="240"/>
      <c r="N16" s="409"/>
      <c r="O16" s="409"/>
      <c r="P16" s="241"/>
      <c r="Q16" s="410"/>
      <c r="R16" s="449"/>
      <c r="S16" s="447"/>
      <c r="T16" s="450"/>
      <c r="U16" s="446"/>
      <c r="V16" s="447"/>
      <c r="W16" s="448"/>
      <c r="X16" s="449"/>
      <c r="Y16" s="447"/>
      <c r="Z16" s="447"/>
      <c r="AA16" s="450"/>
      <c r="AB16" s="446"/>
      <c r="AC16" s="447"/>
      <c r="AD16" s="447"/>
      <c r="AE16" s="448"/>
      <c r="AF16" s="449"/>
      <c r="AG16" s="447"/>
      <c r="AH16" s="447"/>
      <c r="AI16" s="450"/>
      <c r="AJ16" s="446"/>
      <c r="AK16" s="447"/>
      <c r="AL16" s="447"/>
      <c r="AM16" s="448"/>
    </row>
    <row r="17" spans="1:40" s="1" customFormat="1" ht="24" customHeight="1" x14ac:dyDescent="0.25">
      <c r="A17" s="18"/>
      <c r="B17" s="428"/>
      <c r="C17" s="429"/>
      <c r="D17" s="429"/>
      <c r="E17" s="429"/>
      <c r="F17" s="429"/>
      <c r="G17" s="429"/>
      <c r="H17" s="429"/>
      <c r="I17" s="429"/>
      <c r="J17" s="429"/>
      <c r="K17" s="429"/>
      <c r="L17" s="451"/>
      <c r="M17" s="235"/>
      <c r="N17" s="452"/>
      <c r="O17" s="452"/>
      <c r="P17" s="236"/>
      <c r="Q17" s="453"/>
      <c r="R17" s="444"/>
      <c r="S17" s="437"/>
      <c r="T17" s="445"/>
      <c r="U17" s="436"/>
      <c r="V17" s="437"/>
      <c r="W17" s="438"/>
      <c r="X17" s="444"/>
      <c r="Y17" s="437"/>
      <c r="Z17" s="437"/>
      <c r="AA17" s="445"/>
      <c r="AB17" s="436"/>
      <c r="AC17" s="437"/>
      <c r="AD17" s="437"/>
      <c r="AE17" s="438"/>
      <c r="AF17" s="444"/>
      <c r="AG17" s="437"/>
      <c r="AH17" s="437"/>
      <c r="AI17" s="445"/>
      <c r="AJ17" s="436"/>
      <c r="AK17" s="437"/>
      <c r="AL17" s="437"/>
      <c r="AM17" s="438"/>
    </row>
    <row r="18" spans="1:40" s="1" customFormat="1" ht="18" customHeight="1" thickBot="1" x14ac:dyDescent="0.3">
      <c r="A18" s="18"/>
      <c r="B18" s="80" t="s">
        <v>148</v>
      </c>
      <c r="C18" s="81"/>
      <c r="D18" s="81"/>
      <c r="E18" s="81"/>
      <c r="F18" s="81"/>
      <c r="G18" s="81"/>
      <c r="H18" s="81"/>
      <c r="I18" s="81"/>
      <c r="J18" s="81"/>
      <c r="K18" s="65"/>
      <c r="L18" s="411"/>
      <c r="M18" s="412"/>
      <c r="N18" s="412"/>
      <c r="O18" s="413"/>
      <c r="P18" s="412"/>
      <c r="Q18" s="414"/>
      <c r="R18" s="392">
        <f>SUMPRODUCT(ROUND(R14:R17,2))</f>
        <v>0</v>
      </c>
      <c r="S18" s="388"/>
      <c r="T18" s="388"/>
      <c r="U18" s="388">
        <f>SUMPRODUCT(ROUND(U14:U17,2))</f>
        <v>0</v>
      </c>
      <c r="V18" s="388"/>
      <c r="W18" s="389"/>
      <c r="X18" s="392">
        <f>SUMPRODUCT(ROUND(X14:X17,2))</f>
        <v>0</v>
      </c>
      <c r="Y18" s="388"/>
      <c r="Z18" s="388"/>
      <c r="AA18" s="388"/>
      <c r="AB18" s="388">
        <f>SUMPRODUCT(ROUND(AB14:AB17,2))</f>
        <v>0</v>
      </c>
      <c r="AC18" s="388"/>
      <c r="AD18" s="388"/>
      <c r="AE18" s="389"/>
      <c r="AF18" s="392">
        <f>SUMPRODUCT(ROUND(AF14:AF17,2))</f>
        <v>0</v>
      </c>
      <c r="AG18" s="388"/>
      <c r="AH18" s="388"/>
      <c r="AI18" s="388"/>
      <c r="AJ18" s="388">
        <f>SUMPRODUCT(ROUND(AJ14:AJ17,2))</f>
        <v>0</v>
      </c>
      <c r="AK18" s="388"/>
      <c r="AL18" s="381"/>
      <c r="AM18" s="389"/>
    </row>
    <row r="19" spans="1:40" s="7" customFormat="1" ht="8.15" customHeight="1" thickTop="1" x14ac:dyDescent="0.25"/>
    <row r="20" spans="1:40" ht="18" customHeight="1" x14ac:dyDescent="0.25">
      <c r="A20" s="57"/>
      <c r="B20" s="58" t="s">
        <v>270</v>
      </c>
      <c r="C20" s="58" t="s">
        <v>287</v>
      </c>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9"/>
    </row>
    <row r="21" spans="1:40" s="6" customFormat="1" ht="4" customHeight="1" x14ac:dyDescent="0.25">
      <c r="B21" s="45"/>
      <c r="C21" s="43"/>
      <c r="D21" s="43"/>
      <c r="E21" s="43"/>
      <c r="F21" s="43"/>
      <c r="G21" s="43"/>
      <c r="H21" s="43"/>
      <c r="I21" s="43"/>
      <c r="J21" s="43"/>
      <c r="K21" s="43"/>
      <c r="L21" s="43"/>
      <c r="M21" s="43"/>
      <c r="N21" s="43"/>
      <c r="O21" s="43"/>
      <c r="P21" s="43"/>
      <c r="Q21" s="43"/>
      <c r="R21" s="43"/>
      <c r="S21" s="43"/>
      <c r="T21" s="43"/>
      <c r="U21" s="43"/>
    </row>
    <row r="22" spans="1:40" s="1" customFormat="1" ht="14.15" customHeight="1" x14ac:dyDescent="0.25">
      <c r="A22" s="18"/>
      <c r="B22" s="76"/>
      <c r="C22" s="77"/>
      <c r="D22" s="77"/>
      <c r="E22" s="77"/>
      <c r="F22" s="77"/>
      <c r="G22" s="77"/>
      <c r="H22" s="77"/>
      <c r="I22" s="77"/>
      <c r="J22" s="77"/>
      <c r="K22" s="68"/>
      <c r="L22" s="415" t="s">
        <v>30</v>
      </c>
      <c r="M22" s="416"/>
      <c r="N22" s="416"/>
      <c r="O22" s="416"/>
      <c r="P22" s="416"/>
      <c r="Q22" s="417"/>
      <c r="R22" s="264" t="s">
        <v>141</v>
      </c>
      <c r="S22" s="265"/>
      <c r="T22" s="265"/>
      <c r="U22" s="265"/>
      <c r="V22" s="265"/>
      <c r="W22" s="266"/>
      <c r="X22" s="264" t="s">
        <v>142</v>
      </c>
      <c r="Y22" s="265"/>
      <c r="Z22" s="265"/>
      <c r="AA22" s="265"/>
      <c r="AB22" s="265"/>
      <c r="AC22" s="265"/>
      <c r="AD22" s="265"/>
      <c r="AE22" s="266"/>
      <c r="AF22" s="264" t="s">
        <v>143</v>
      </c>
      <c r="AG22" s="265"/>
      <c r="AH22" s="265"/>
      <c r="AI22" s="265"/>
      <c r="AJ22" s="265"/>
      <c r="AK22" s="265"/>
      <c r="AL22" s="265"/>
      <c r="AM22" s="266"/>
    </row>
    <row r="23" spans="1:40" s="1" customFormat="1" ht="14.15" customHeight="1" x14ac:dyDescent="0.25">
      <c r="A23" s="18"/>
      <c r="B23" s="78" t="s">
        <v>29</v>
      </c>
      <c r="C23" s="79"/>
      <c r="D23" s="79"/>
      <c r="E23" s="79"/>
      <c r="F23" s="79"/>
      <c r="G23" s="79"/>
      <c r="H23" s="79"/>
      <c r="I23" s="79"/>
      <c r="J23" s="79"/>
      <c r="K23" s="69"/>
      <c r="L23" s="383">
        <f>R23</f>
        <v>0</v>
      </c>
      <c r="M23" s="384"/>
      <c r="N23" s="384"/>
      <c r="O23" s="385">
        <f>U23</f>
        <v>0</v>
      </c>
      <c r="P23" s="384"/>
      <c r="Q23" s="386"/>
      <c r="R23" s="383">
        <f>R3</f>
        <v>0</v>
      </c>
      <c r="S23" s="384"/>
      <c r="T23" s="384"/>
      <c r="U23" s="385">
        <f>U3</f>
        <v>0</v>
      </c>
      <c r="V23" s="384"/>
      <c r="W23" s="386"/>
      <c r="X23" s="383">
        <f>R23</f>
        <v>0</v>
      </c>
      <c r="Y23" s="384"/>
      <c r="Z23" s="384"/>
      <c r="AA23" s="384"/>
      <c r="AB23" s="385">
        <f>U23</f>
        <v>0</v>
      </c>
      <c r="AC23" s="384"/>
      <c r="AD23" s="384"/>
      <c r="AE23" s="386"/>
      <c r="AF23" s="383">
        <f>R23</f>
        <v>0</v>
      </c>
      <c r="AG23" s="384"/>
      <c r="AH23" s="384"/>
      <c r="AI23" s="384"/>
      <c r="AJ23" s="385">
        <f>U23</f>
        <v>0</v>
      </c>
      <c r="AK23" s="384"/>
      <c r="AL23" s="384"/>
      <c r="AM23" s="386"/>
    </row>
    <row r="24" spans="1:40" s="1" customFormat="1" ht="24" customHeight="1" x14ac:dyDescent="0.25">
      <c r="A24" s="18"/>
      <c r="B24" s="422"/>
      <c r="C24" s="423"/>
      <c r="D24" s="423"/>
      <c r="E24" s="423"/>
      <c r="F24" s="423"/>
      <c r="G24" s="423"/>
      <c r="H24" s="423"/>
      <c r="I24" s="423"/>
      <c r="J24" s="423"/>
      <c r="K24" s="423"/>
      <c r="L24" s="418"/>
      <c r="M24" s="301"/>
      <c r="N24" s="419"/>
      <c r="O24" s="419"/>
      <c r="P24" s="302"/>
      <c r="Q24" s="420"/>
      <c r="R24" s="439"/>
      <c r="S24" s="440"/>
      <c r="T24" s="441"/>
      <c r="U24" s="442"/>
      <c r="V24" s="440"/>
      <c r="W24" s="443"/>
      <c r="X24" s="439"/>
      <c r="Y24" s="440"/>
      <c r="Z24" s="440"/>
      <c r="AA24" s="441"/>
      <c r="AB24" s="442"/>
      <c r="AC24" s="440"/>
      <c r="AD24" s="440"/>
      <c r="AE24" s="443"/>
      <c r="AF24" s="439"/>
      <c r="AG24" s="440"/>
      <c r="AH24" s="440"/>
      <c r="AI24" s="441"/>
      <c r="AJ24" s="442"/>
      <c r="AK24" s="440"/>
      <c r="AL24" s="440"/>
      <c r="AM24" s="443"/>
    </row>
    <row r="25" spans="1:40" s="1" customFormat="1" ht="24" customHeight="1" x14ac:dyDescent="0.25">
      <c r="A25" s="18"/>
      <c r="B25" s="425"/>
      <c r="C25" s="426"/>
      <c r="D25" s="426"/>
      <c r="E25" s="426"/>
      <c r="F25" s="426"/>
      <c r="G25" s="426"/>
      <c r="H25" s="426"/>
      <c r="I25" s="426"/>
      <c r="J25" s="426"/>
      <c r="K25" s="426"/>
      <c r="L25" s="421"/>
      <c r="M25" s="240"/>
      <c r="N25" s="409"/>
      <c r="O25" s="409"/>
      <c r="P25" s="241"/>
      <c r="Q25" s="410"/>
      <c r="R25" s="449"/>
      <c r="S25" s="447"/>
      <c r="T25" s="450"/>
      <c r="U25" s="446"/>
      <c r="V25" s="447"/>
      <c r="W25" s="448"/>
      <c r="X25" s="449"/>
      <c r="Y25" s="447"/>
      <c r="Z25" s="447"/>
      <c r="AA25" s="450"/>
      <c r="AB25" s="446"/>
      <c r="AC25" s="447"/>
      <c r="AD25" s="447"/>
      <c r="AE25" s="448"/>
      <c r="AF25" s="449"/>
      <c r="AG25" s="447"/>
      <c r="AH25" s="447"/>
      <c r="AI25" s="450"/>
      <c r="AJ25" s="446"/>
      <c r="AK25" s="447"/>
      <c r="AL25" s="447"/>
      <c r="AM25" s="448"/>
    </row>
    <row r="26" spans="1:40" s="1" customFormat="1" ht="24" customHeight="1" x14ac:dyDescent="0.25">
      <c r="A26" s="18"/>
      <c r="B26" s="425"/>
      <c r="C26" s="426"/>
      <c r="D26" s="426"/>
      <c r="E26" s="426"/>
      <c r="F26" s="426"/>
      <c r="G26" s="426"/>
      <c r="H26" s="426"/>
      <c r="I26" s="426"/>
      <c r="J26" s="426"/>
      <c r="K26" s="426"/>
      <c r="L26" s="421"/>
      <c r="M26" s="240"/>
      <c r="N26" s="409"/>
      <c r="O26" s="409"/>
      <c r="P26" s="241"/>
      <c r="Q26" s="410"/>
      <c r="R26" s="449"/>
      <c r="S26" s="447"/>
      <c r="T26" s="450"/>
      <c r="U26" s="446"/>
      <c r="V26" s="447"/>
      <c r="W26" s="448"/>
      <c r="X26" s="449"/>
      <c r="Y26" s="447"/>
      <c r="Z26" s="447"/>
      <c r="AA26" s="450"/>
      <c r="AB26" s="446"/>
      <c r="AC26" s="447"/>
      <c r="AD26" s="447"/>
      <c r="AE26" s="448"/>
      <c r="AF26" s="449"/>
      <c r="AG26" s="447"/>
      <c r="AH26" s="447"/>
      <c r="AI26" s="450"/>
      <c r="AJ26" s="446"/>
      <c r="AK26" s="447"/>
      <c r="AL26" s="447"/>
      <c r="AM26" s="448"/>
    </row>
    <row r="27" spans="1:40" s="1" customFormat="1" ht="24" customHeight="1" x14ac:dyDescent="0.25">
      <c r="A27" s="18"/>
      <c r="B27" s="428"/>
      <c r="C27" s="429"/>
      <c r="D27" s="429"/>
      <c r="E27" s="429"/>
      <c r="F27" s="429"/>
      <c r="G27" s="429"/>
      <c r="H27" s="429"/>
      <c r="I27" s="429"/>
      <c r="J27" s="429"/>
      <c r="K27" s="429"/>
      <c r="L27" s="451"/>
      <c r="M27" s="235"/>
      <c r="N27" s="452"/>
      <c r="O27" s="452"/>
      <c r="P27" s="236"/>
      <c r="Q27" s="453"/>
      <c r="R27" s="444"/>
      <c r="S27" s="437"/>
      <c r="T27" s="445"/>
      <c r="U27" s="436"/>
      <c r="V27" s="437"/>
      <c r="W27" s="438"/>
      <c r="X27" s="444"/>
      <c r="Y27" s="437"/>
      <c r="Z27" s="437"/>
      <c r="AA27" s="445"/>
      <c r="AB27" s="436"/>
      <c r="AC27" s="437"/>
      <c r="AD27" s="437"/>
      <c r="AE27" s="438"/>
      <c r="AF27" s="444"/>
      <c r="AG27" s="437"/>
      <c r="AH27" s="437"/>
      <c r="AI27" s="445"/>
      <c r="AJ27" s="436"/>
      <c r="AK27" s="437"/>
      <c r="AL27" s="437"/>
      <c r="AM27" s="438"/>
    </row>
    <row r="28" spans="1:40" s="1" customFormat="1" ht="18" customHeight="1" thickBot="1" x14ac:dyDescent="0.3">
      <c r="A28" s="18"/>
      <c r="B28" s="80" t="s">
        <v>149</v>
      </c>
      <c r="C28" s="81"/>
      <c r="D28" s="81"/>
      <c r="E28" s="81"/>
      <c r="F28" s="81"/>
      <c r="G28" s="81"/>
      <c r="H28" s="81"/>
      <c r="I28" s="81"/>
      <c r="J28" s="81"/>
      <c r="K28" s="65"/>
      <c r="L28" s="411"/>
      <c r="M28" s="412"/>
      <c r="N28" s="412"/>
      <c r="O28" s="413"/>
      <c r="P28" s="412"/>
      <c r="Q28" s="414"/>
      <c r="R28" s="392">
        <f>SUMPRODUCT(ROUND(R24:R27,2))</f>
        <v>0</v>
      </c>
      <c r="S28" s="388"/>
      <c r="T28" s="388"/>
      <c r="U28" s="388">
        <f>SUMPRODUCT(ROUND(U24:U27,2))</f>
        <v>0</v>
      </c>
      <c r="V28" s="388"/>
      <c r="W28" s="389"/>
      <c r="X28" s="392">
        <f>SUMPRODUCT(ROUND(X24:X27,2))</f>
        <v>0</v>
      </c>
      <c r="Y28" s="388"/>
      <c r="Z28" s="388"/>
      <c r="AA28" s="388"/>
      <c r="AB28" s="388">
        <f>SUMPRODUCT(ROUND(AB24:AB27,2))</f>
        <v>0</v>
      </c>
      <c r="AC28" s="388"/>
      <c r="AD28" s="388"/>
      <c r="AE28" s="389"/>
      <c r="AF28" s="392">
        <f>SUMPRODUCT(ROUND(AF24:AF27,2))</f>
        <v>0</v>
      </c>
      <c r="AG28" s="388"/>
      <c r="AH28" s="388"/>
      <c r="AI28" s="388"/>
      <c r="AJ28" s="388">
        <f>SUMPRODUCT(ROUND(AJ24:AJ27,2))</f>
        <v>0</v>
      </c>
      <c r="AK28" s="388"/>
      <c r="AL28" s="381"/>
      <c r="AM28" s="389"/>
    </row>
    <row r="29" spans="1:40" ht="8.15" customHeight="1" thickTop="1" x14ac:dyDescent="0.25"/>
    <row r="30" spans="1:40" ht="18" customHeight="1" x14ac:dyDescent="0.25">
      <c r="A30" s="57"/>
      <c r="B30" s="58" t="s">
        <v>271</v>
      </c>
      <c r="C30" s="58" t="s">
        <v>288</v>
      </c>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9"/>
    </row>
    <row r="31" spans="1:40" s="6" customFormat="1" ht="4" customHeight="1" x14ac:dyDescent="0.25">
      <c r="B31" s="45"/>
      <c r="C31" s="43"/>
      <c r="D31" s="43"/>
      <c r="E31" s="43"/>
      <c r="F31" s="43"/>
      <c r="G31" s="43"/>
      <c r="H31" s="43"/>
      <c r="I31" s="43"/>
      <c r="J31" s="43"/>
      <c r="K31" s="43"/>
      <c r="L31" s="43"/>
      <c r="M31" s="43"/>
      <c r="N31" s="43"/>
      <c r="O31" s="43"/>
      <c r="P31" s="43"/>
      <c r="Q31" s="43"/>
      <c r="R31" s="43"/>
      <c r="S31" s="43"/>
      <c r="T31" s="43"/>
      <c r="U31" s="43"/>
    </row>
    <row r="32" spans="1:40" s="1" customFormat="1" ht="14.15" customHeight="1" x14ac:dyDescent="0.25">
      <c r="A32" s="18"/>
      <c r="B32" s="76"/>
      <c r="C32" s="77"/>
      <c r="D32" s="77"/>
      <c r="E32" s="77"/>
      <c r="F32" s="77"/>
      <c r="G32" s="77"/>
      <c r="H32" s="77"/>
      <c r="I32" s="77"/>
      <c r="J32" s="77"/>
      <c r="K32" s="77"/>
      <c r="L32" s="415" t="s">
        <v>30</v>
      </c>
      <c r="M32" s="416"/>
      <c r="N32" s="416"/>
      <c r="O32" s="416"/>
      <c r="P32" s="416"/>
      <c r="Q32" s="417"/>
      <c r="R32" s="264" t="s">
        <v>141</v>
      </c>
      <c r="S32" s="265"/>
      <c r="T32" s="265"/>
      <c r="U32" s="265"/>
      <c r="V32" s="265"/>
      <c r="W32" s="266"/>
      <c r="X32" s="264" t="s">
        <v>142</v>
      </c>
      <c r="Y32" s="265"/>
      <c r="Z32" s="265"/>
      <c r="AA32" s="265"/>
      <c r="AB32" s="265"/>
      <c r="AC32" s="265"/>
      <c r="AD32" s="265"/>
      <c r="AE32" s="266"/>
      <c r="AF32" s="264" t="s">
        <v>143</v>
      </c>
      <c r="AG32" s="265"/>
      <c r="AH32" s="265"/>
      <c r="AI32" s="265"/>
      <c r="AJ32" s="265"/>
      <c r="AK32" s="265"/>
      <c r="AL32" s="265"/>
      <c r="AM32" s="266"/>
    </row>
    <row r="33" spans="1:40" s="1" customFormat="1" ht="14.15" customHeight="1" x14ac:dyDescent="0.25">
      <c r="A33" s="18"/>
      <c r="B33" s="78" t="s">
        <v>35</v>
      </c>
      <c r="C33" s="79"/>
      <c r="D33" s="79"/>
      <c r="E33" s="79"/>
      <c r="F33" s="79"/>
      <c r="G33" s="79"/>
      <c r="H33" s="79"/>
      <c r="I33" s="79"/>
      <c r="J33" s="79"/>
      <c r="K33" s="79"/>
      <c r="L33" s="383">
        <f>R33</f>
        <v>0</v>
      </c>
      <c r="M33" s="384"/>
      <c r="N33" s="384"/>
      <c r="O33" s="385">
        <f>U33</f>
        <v>0</v>
      </c>
      <c r="P33" s="384"/>
      <c r="Q33" s="386"/>
      <c r="R33" s="383">
        <f>R13</f>
        <v>0</v>
      </c>
      <c r="S33" s="384"/>
      <c r="T33" s="384"/>
      <c r="U33" s="385">
        <f>U13</f>
        <v>0</v>
      </c>
      <c r="V33" s="384"/>
      <c r="W33" s="386"/>
      <c r="X33" s="383">
        <f>R33</f>
        <v>0</v>
      </c>
      <c r="Y33" s="384"/>
      <c r="Z33" s="384"/>
      <c r="AA33" s="384"/>
      <c r="AB33" s="385">
        <f>U33</f>
        <v>0</v>
      </c>
      <c r="AC33" s="384"/>
      <c r="AD33" s="384"/>
      <c r="AE33" s="386"/>
      <c r="AF33" s="383">
        <f>R33</f>
        <v>0</v>
      </c>
      <c r="AG33" s="384"/>
      <c r="AH33" s="384"/>
      <c r="AI33" s="384"/>
      <c r="AJ33" s="385">
        <f>U33</f>
        <v>0</v>
      </c>
      <c r="AK33" s="384"/>
      <c r="AL33" s="384"/>
      <c r="AM33" s="386"/>
    </row>
    <row r="34" spans="1:40" s="1" customFormat="1" ht="24" customHeight="1" x14ac:dyDescent="0.25">
      <c r="A34" s="18"/>
      <c r="B34" s="422"/>
      <c r="C34" s="423"/>
      <c r="D34" s="423"/>
      <c r="E34" s="423"/>
      <c r="F34" s="423"/>
      <c r="G34" s="423"/>
      <c r="H34" s="423"/>
      <c r="I34" s="423"/>
      <c r="J34" s="423"/>
      <c r="K34" s="423"/>
      <c r="L34" s="418"/>
      <c r="M34" s="301"/>
      <c r="N34" s="419"/>
      <c r="O34" s="419"/>
      <c r="P34" s="302"/>
      <c r="Q34" s="420"/>
      <c r="R34" s="439"/>
      <c r="S34" s="440"/>
      <c r="T34" s="441"/>
      <c r="U34" s="442"/>
      <c r="V34" s="440"/>
      <c r="W34" s="443"/>
      <c r="X34" s="439"/>
      <c r="Y34" s="440"/>
      <c r="Z34" s="440"/>
      <c r="AA34" s="441"/>
      <c r="AB34" s="442"/>
      <c r="AC34" s="440"/>
      <c r="AD34" s="440"/>
      <c r="AE34" s="443"/>
      <c r="AF34" s="439"/>
      <c r="AG34" s="440"/>
      <c r="AH34" s="440"/>
      <c r="AI34" s="441"/>
      <c r="AJ34" s="442"/>
      <c r="AK34" s="440"/>
      <c r="AL34" s="440"/>
      <c r="AM34" s="443"/>
    </row>
    <row r="35" spans="1:40" s="1" customFormat="1" ht="24" customHeight="1" x14ac:dyDescent="0.25">
      <c r="A35" s="18"/>
      <c r="B35" s="425"/>
      <c r="C35" s="426"/>
      <c r="D35" s="426"/>
      <c r="E35" s="426"/>
      <c r="F35" s="426"/>
      <c r="G35" s="426"/>
      <c r="H35" s="426"/>
      <c r="I35" s="426"/>
      <c r="J35" s="426"/>
      <c r="K35" s="426"/>
      <c r="L35" s="421"/>
      <c r="M35" s="240"/>
      <c r="N35" s="409"/>
      <c r="O35" s="409"/>
      <c r="P35" s="241"/>
      <c r="Q35" s="410"/>
      <c r="R35" s="449"/>
      <c r="S35" s="447"/>
      <c r="T35" s="450"/>
      <c r="U35" s="446"/>
      <c r="V35" s="447"/>
      <c r="W35" s="448"/>
      <c r="X35" s="449"/>
      <c r="Y35" s="447"/>
      <c r="Z35" s="447"/>
      <c r="AA35" s="450"/>
      <c r="AB35" s="446"/>
      <c r="AC35" s="447"/>
      <c r="AD35" s="447"/>
      <c r="AE35" s="448"/>
      <c r="AF35" s="449"/>
      <c r="AG35" s="447"/>
      <c r="AH35" s="447"/>
      <c r="AI35" s="450"/>
      <c r="AJ35" s="446"/>
      <c r="AK35" s="447"/>
      <c r="AL35" s="447"/>
      <c r="AM35" s="448"/>
    </row>
    <row r="36" spans="1:40" s="1" customFormat="1" ht="24" customHeight="1" x14ac:dyDescent="0.25">
      <c r="A36" s="18"/>
      <c r="B36" s="425"/>
      <c r="C36" s="426"/>
      <c r="D36" s="426"/>
      <c r="E36" s="426"/>
      <c r="F36" s="426"/>
      <c r="G36" s="426"/>
      <c r="H36" s="426"/>
      <c r="I36" s="426"/>
      <c r="J36" s="426"/>
      <c r="K36" s="426"/>
      <c r="L36" s="421"/>
      <c r="M36" s="240"/>
      <c r="N36" s="409"/>
      <c r="O36" s="409"/>
      <c r="P36" s="241"/>
      <c r="Q36" s="410"/>
      <c r="R36" s="449"/>
      <c r="S36" s="447"/>
      <c r="T36" s="450"/>
      <c r="U36" s="446"/>
      <c r="V36" s="447"/>
      <c r="W36" s="448"/>
      <c r="X36" s="449"/>
      <c r="Y36" s="447"/>
      <c r="Z36" s="447"/>
      <c r="AA36" s="450"/>
      <c r="AB36" s="446"/>
      <c r="AC36" s="447"/>
      <c r="AD36" s="447"/>
      <c r="AE36" s="448"/>
      <c r="AF36" s="449"/>
      <c r="AG36" s="447"/>
      <c r="AH36" s="447"/>
      <c r="AI36" s="450"/>
      <c r="AJ36" s="446"/>
      <c r="AK36" s="447"/>
      <c r="AL36" s="447"/>
      <c r="AM36" s="448"/>
    </row>
    <row r="37" spans="1:40" s="1" customFormat="1" ht="24" customHeight="1" x14ac:dyDescent="0.25">
      <c r="A37" s="18"/>
      <c r="B37" s="428"/>
      <c r="C37" s="429"/>
      <c r="D37" s="429"/>
      <c r="E37" s="429"/>
      <c r="F37" s="429"/>
      <c r="G37" s="429"/>
      <c r="H37" s="429"/>
      <c r="I37" s="429"/>
      <c r="J37" s="429"/>
      <c r="K37" s="429"/>
      <c r="L37" s="451"/>
      <c r="M37" s="235"/>
      <c r="N37" s="452"/>
      <c r="O37" s="452"/>
      <c r="P37" s="236"/>
      <c r="Q37" s="453"/>
      <c r="R37" s="444"/>
      <c r="S37" s="437"/>
      <c r="T37" s="445"/>
      <c r="U37" s="436"/>
      <c r="V37" s="437"/>
      <c r="W37" s="438"/>
      <c r="X37" s="444"/>
      <c r="Y37" s="437"/>
      <c r="Z37" s="437"/>
      <c r="AA37" s="445"/>
      <c r="AB37" s="436"/>
      <c r="AC37" s="437"/>
      <c r="AD37" s="437"/>
      <c r="AE37" s="438"/>
      <c r="AF37" s="444"/>
      <c r="AG37" s="437"/>
      <c r="AH37" s="437"/>
      <c r="AI37" s="445"/>
      <c r="AJ37" s="436"/>
      <c r="AK37" s="437"/>
      <c r="AL37" s="437"/>
      <c r="AM37" s="438"/>
    </row>
    <row r="38" spans="1:40" s="1" customFormat="1" ht="18" customHeight="1" thickBot="1" x14ac:dyDescent="0.3">
      <c r="A38" s="18"/>
      <c r="B38" s="80" t="s">
        <v>150</v>
      </c>
      <c r="C38" s="81"/>
      <c r="D38" s="81"/>
      <c r="E38" s="81"/>
      <c r="F38" s="81"/>
      <c r="G38" s="81"/>
      <c r="H38" s="81"/>
      <c r="I38" s="81"/>
      <c r="J38" s="81"/>
      <c r="K38" s="65"/>
      <c r="L38" s="411"/>
      <c r="M38" s="412"/>
      <c r="N38" s="412"/>
      <c r="O38" s="413"/>
      <c r="P38" s="412"/>
      <c r="Q38" s="414"/>
      <c r="R38" s="392">
        <f>SUMPRODUCT(ROUND(R34:R37,2))</f>
        <v>0</v>
      </c>
      <c r="S38" s="388"/>
      <c r="T38" s="388"/>
      <c r="U38" s="388">
        <f>SUMPRODUCT(ROUND(U34:U37,2))</f>
        <v>0</v>
      </c>
      <c r="V38" s="388"/>
      <c r="W38" s="389"/>
      <c r="X38" s="392">
        <f>SUMPRODUCT(ROUND(X34:X37,2))</f>
        <v>0</v>
      </c>
      <c r="Y38" s="388"/>
      <c r="Z38" s="388"/>
      <c r="AA38" s="388"/>
      <c r="AB38" s="388">
        <f>SUMPRODUCT(ROUND(AB34:AB37,2))</f>
        <v>0</v>
      </c>
      <c r="AC38" s="388"/>
      <c r="AD38" s="388"/>
      <c r="AE38" s="389"/>
      <c r="AF38" s="392">
        <f>SUMPRODUCT(ROUND(AF34:AF37,2))</f>
        <v>0</v>
      </c>
      <c r="AG38" s="388"/>
      <c r="AH38" s="388"/>
      <c r="AI38" s="388"/>
      <c r="AJ38" s="388">
        <f>SUMPRODUCT(ROUND(AJ34:AJ37,2))</f>
        <v>0</v>
      </c>
      <c r="AK38" s="388"/>
      <c r="AL38" s="381"/>
      <c r="AM38" s="389"/>
    </row>
    <row r="39" spans="1:40" ht="8.15" customHeight="1" thickTop="1" x14ac:dyDescent="0.25"/>
    <row r="40" spans="1:40" ht="18" customHeight="1" x14ac:dyDescent="0.25">
      <c r="A40" s="57"/>
      <c r="B40" s="58" t="s">
        <v>272</v>
      </c>
      <c r="C40" s="58" t="s">
        <v>286</v>
      </c>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9"/>
    </row>
    <row r="41" spans="1:40" s="6" customFormat="1" ht="4" customHeight="1" x14ac:dyDescent="0.25">
      <c r="B41" s="45"/>
      <c r="C41" s="43"/>
      <c r="D41" s="43"/>
      <c r="E41" s="43"/>
      <c r="F41" s="43"/>
      <c r="G41" s="43"/>
      <c r="H41" s="43"/>
      <c r="I41" s="43"/>
      <c r="J41" s="43"/>
      <c r="K41" s="43"/>
      <c r="L41" s="43"/>
      <c r="M41" s="43"/>
      <c r="N41" s="43"/>
      <c r="O41" s="43"/>
      <c r="P41" s="43"/>
      <c r="Q41" s="43"/>
      <c r="R41" s="43"/>
      <c r="S41" s="43"/>
      <c r="T41" s="43"/>
      <c r="U41" s="43"/>
    </row>
    <row r="42" spans="1:40" s="1" customFormat="1" ht="14.15" customHeight="1" x14ac:dyDescent="0.25">
      <c r="A42" s="18"/>
      <c r="B42" s="76"/>
      <c r="C42" s="77"/>
      <c r="D42" s="77"/>
      <c r="E42" s="77"/>
      <c r="F42" s="77"/>
      <c r="G42" s="77"/>
      <c r="H42" s="77"/>
      <c r="I42" s="77"/>
      <c r="J42" s="77"/>
      <c r="K42" s="77"/>
      <c r="L42" s="77"/>
      <c r="M42" s="105" t="s">
        <v>138</v>
      </c>
      <c r="N42" s="105"/>
      <c r="O42" s="105"/>
      <c r="P42" s="105"/>
      <c r="Q42" s="106"/>
      <c r="R42" s="264" t="s">
        <v>141</v>
      </c>
      <c r="S42" s="265"/>
      <c r="T42" s="265"/>
      <c r="U42" s="265"/>
      <c r="V42" s="265"/>
      <c r="W42" s="266"/>
      <c r="X42" s="264" t="s">
        <v>142</v>
      </c>
      <c r="Y42" s="265"/>
      <c r="Z42" s="265"/>
      <c r="AA42" s="265"/>
      <c r="AB42" s="265"/>
      <c r="AC42" s="265"/>
      <c r="AD42" s="265"/>
      <c r="AE42" s="266"/>
      <c r="AF42" s="264" t="s">
        <v>143</v>
      </c>
      <c r="AG42" s="265"/>
      <c r="AH42" s="265"/>
      <c r="AI42" s="265"/>
      <c r="AJ42" s="265"/>
      <c r="AK42" s="265"/>
      <c r="AL42" s="265"/>
      <c r="AM42" s="266"/>
    </row>
    <row r="43" spans="1:40" s="1" customFormat="1" ht="14.15" customHeight="1" x14ac:dyDescent="0.25">
      <c r="A43" s="18"/>
      <c r="B43" s="78"/>
      <c r="C43" s="79"/>
      <c r="D43" s="79"/>
      <c r="E43" s="79"/>
      <c r="F43" s="79"/>
      <c r="G43" s="79"/>
      <c r="H43" s="79"/>
      <c r="I43" s="79"/>
      <c r="J43" s="79"/>
      <c r="K43" s="79"/>
      <c r="L43" s="79"/>
      <c r="M43" s="69" t="s">
        <v>137</v>
      </c>
      <c r="N43" s="109"/>
      <c r="O43" s="79"/>
      <c r="P43" s="79"/>
      <c r="Q43" s="110"/>
      <c r="R43" s="383">
        <f>R13</f>
        <v>0</v>
      </c>
      <c r="S43" s="384"/>
      <c r="T43" s="384"/>
      <c r="U43" s="385">
        <f>U13</f>
        <v>0</v>
      </c>
      <c r="V43" s="384"/>
      <c r="W43" s="386"/>
      <c r="X43" s="383">
        <f>R43</f>
        <v>0</v>
      </c>
      <c r="Y43" s="384"/>
      <c r="Z43" s="384"/>
      <c r="AA43" s="384"/>
      <c r="AB43" s="385">
        <f>U43</f>
        <v>0</v>
      </c>
      <c r="AC43" s="384"/>
      <c r="AD43" s="384"/>
      <c r="AE43" s="386"/>
      <c r="AF43" s="383">
        <f>R43</f>
        <v>0</v>
      </c>
      <c r="AG43" s="384"/>
      <c r="AH43" s="384"/>
      <c r="AI43" s="384"/>
      <c r="AJ43" s="385">
        <f>U43</f>
        <v>0</v>
      </c>
      <c r="AK43" s="384"/>
      <c r="AL43" s="384"/>
      <c r="AM43" s="386"/>
    </row>
    <row r="44" spans="1:40" s="1" customFormat="1" ht="18" customHeight="1" x14ac:dyDescent="0.25">
      <c r="A44" s="18"/>
      <c r="B44" s="38" t="str">
        <f>B18</f>
        <v>Teilergebnis a)</v>
      </c>
      <c r="C44" s="39"/>
      <c r="D44" s="39"/>
      <c r="E44" s="39"/>
      <c r="F44" s="39"/>
      <c r="G44" s="39"/>
      <c r="H44" s="39"/>
      <c r="I44" s="39"/>
      <c r="J44" s="39"/>
      <c r="K44" s="39"/>
      <c r="L44" s="39"/>
      <c r="M44" s="39"/>
      <c r="N44" s="39"/>
      <c r="O44" s="39"/>
      <c r="P44" s="39"/>
      <c r="Q44" s="60"/>
      <c r="R44" s="464">
        <f>R18</f>
        <v>0</v>
      </c>
      <c r="S44" s="465"/>
      <c r="T44" s="466"/>
      <c r="U44" s="467">
        <f>U18</f>
        <v>0</v>
      </c>
      <c r="V44" s="465"/>
      <c r="W44" s="468"/>
      <c r="X44" s="464">
        <f>X18</f>
        <v>0</v>
      </c>
      <c r="Y44" s="465"/>
      <c r="Z44" s="465"/>
      <c r="AA44" s="466"/>
      <c r="AB44" s="467">
        <f>AB18</f>
        <v>0</v>
      </c>
      <c r="AC44" s="465"/>
      <c r="AD44" s="465"/>
      <c r="AE44" s="468"/>
      <c r="AF44" s="464">
        <f>AF18</f>
        <v>0</v>
      </c>
      <c r="AG44" s="465"/>
      <c r="AH44" s="465"/>
      <c r="AI44" s="466"/>
      <c r="AJ44" s="467">
        <f>AJ18</f>
        <v>0</v>
      </c>
      <c r="AK44" s="465"/>
      <c r="AL44" s="465"/>
      <c r="AM44" s="468"/>
    </row>
    <row r="45" spans="1:40" s="1" customFormat="1" ht="18" customHeight="1" x14ac:dyDescent="0.25">
      <c r="A45" s="18"/>
      <c r="B45" s="36" t="str">
        <f>B28</f>
        <v>Teilergebnis b)</v>
      </c>
      <c r="C45" s="37"/>
      <c r="D45" s="37"/>
      <c r="E45" s="37"/>
      <c r="F45" s="37"/>
      <c r="G45" s="37"/>
      <c r="H45" s="37"/>
      <c r="I45" s="37"/>
      <c r="J45" s="37"/>
      <c r="K45" s="37"/>
      <c r="L45" s="37"/>
      <c r="M45" s="37"/>
      <c r="N45" s="37"/>
      <c r="O45" s="37"/>
      <c r="P45" s="37"/>
      <c r="Q45" s="64"/>
      <c r="R45" s="454">
        <f>R28</f>
        <v>0</v>
      </c>
      <c r="S45" s="455"/>
      <c r="T45" s="456"/>
      <c r="U45" s="457">
        <f>U28</f>
        <v>0</v>
      </c>
      <c r="V45" s="455"/>
      <c r="W45" s="458"/>
      <c r="X45" s="454">
        <f>X28</f>
        <v>0</v>
      </c>
      <c r="Y45" s="455"/>
      <c r="Z45" s="455"/>
      <c r="AA45" s="456"/>
      <c r="AB45" s="457">
        <f>AB28</f>
        <v>0</v>
      </c>
      <c r="AC45" s="455"/>
      <c r="AD45" s="455"/>
      <c r="AE45" s="458"/>
      <c r="AF45" s="454">
        <f>AF28</f>
        <v>0</v>
      </c>
      <c r="AG45" s="455"/>
      <c r="AH45" s="455"/>
      <c r="AI45" s="456"/>
      <c r="AJ45" s="457">
        <f>AJ28</f>
        <v>0</v>
      </c>
      <c r="AK45" s="455"/>
      <c r="AL45" s="455"/>
      <c r="AM45" s="458"/>
    </row>
    <row r="46" spans="1:40" s="1" customFormat="1" ht="18" customHeight="1" x14ac:dyDescent="0.25">
      <c r="A46" s="18"/>
      <c r="B46" s="34" t="str">
        <f>B38</f>
        <v>Teilergebnis c)</v>
      </c>
      <c r="C46" s="35"/>
      <c r="D46" s="35"/>
      <c r="E46" s="35"/>
      <c r="F46" s="35"/>
      <c r="G46" s="35"/>
      <c r="H46" s="35"/>
      <c r="I46" s="35"/>
      <c r="J46" s="35"/>
      <c r="K46" s="35"/>
      <c r="L46" s="35"/>
      <c r="M46" s="35"/>
      <c r="N46" s="35"/>
      <c r="O46" s="35"/>
      <c r="P46" s="35"/>
      <c r="Q46" s="46"/>
      <c r="R46" s="459">
        <f>R38</f>
        <v>0</v>
      </c>
      <c r="S46" s="460"/>
      <c r="T46" s="461"/>
      <c r="U46" s="462">
        <f>U38</f>
        <v>0</v>
      </c>
      <c r="V46" s="460"/>
      <c r="W46" s="463"/>
      <c r="X46" s="459">
        <f>X38</f>
        <v>0</v>
      </c>
      <c r="Y46" s="460"/>
      <c r="Z46" s="460"/>
      <c r="AA46" s="461"/>
      <c r="AB46" s="462">
        <f>AB38</f>
        <v>0</v>
      </c>
      <c r="AC46" s="460"/>
      <c r="AD46" s="460"/>
      <c r="AE46" s="463"/>
      <c r="AF46" s="459">
        <f>AF38</f>
        <v>0</v>
      </c>
      <c r="AG46" s="460"/>
      <c r="AH46" s="460"/>
      <c r="AI46" s="461"/>
      <c r="AJ46" s="462">
        <f>AJ38</f>
        <v>0</v>
      </c>
      <c r="AK46" s="460"/>
      <c r="AL46" s="460"/>
      <c r="AM46" s="463"/>
    </row>
    <row r="47" spans="1:40" s="1" customFormat="1" ht="18" customHeight="1" thickBot="1" x14ac:dyDescent="0.3">
      <c r="A47" s="18"/>
      <c r="B47" s="80" t="s">
        <v>32</v>
      </c>
      <c r="C47" s="81"/>
      <c r="D47" s="81"/>
      <c r="E47" s="81"/>
      <c r="F47" s="81"/>
      <c r="G47" s="81"/>
      <c r="H47" s="81"/>
      <c r="I47" s="81"/>
      <c r="J47" s="81"/>
      <c r="K47" s="66"/>
      <c r="L47" s="66"/>
      <c r="M47" s="66"/>
      <c r="N47" s="66"/>
      <c r="O47" s="66"/>
      <c r="P47" s="66"/>
      <c r="Q47" s="65"/>
      <c r="R47" s="392">
        <f>SUMPRODUCT(ROUND(R44:R46,2))</f>
        <v>0</v>
      </c>
      <c r="S47" s="388"/>
      <c r="T47" s="388"/>
      <c r="U47" s="388">
        <f>SUMPRODUCT(ROUND(U44:U46,2))</f>
        <v>0</v>
      </c>
      <c r="V47" s="388"/>
      <c r="W47" s="389"/>
      <c r="X47" s="392">
        <f>SUMPRODUCT(ROUND(X44:X46,2))</f>
        <v>0</v>
      </c>
      <c r="Y47" s="388"/>
      <c r="Z47" s="388"/>
      <c r="AA47" s="388"/>
      <c r="AB47" s="388">
        <f>SUMPRODUCT(ROUND(AB44:AB46,2))</f>
        <v>0</v>
      </c>
      <c r="AC47" s="388"/>
      <c r="AD47" s="388"/>
      <c r="AE47" s="389"/>
      <c r="AF47" s="392">
        <f>SUMPRODUCT(ROUND(AF44:AF46,2))</f>
        <v>0</v>
      </c>
      <c r="AG47" s="388"/>
      <c r="AH47" s="388"/>
      <c r="AI47" s="388"/>
      <c r="AJ47" s="388">
        <f>SUMPRODUCT(ROUND(AJ44:AJ46,2))</f>
        <v>0</v>
      </c>
      <c r="AK47" s="388"/>
      <c r="AL47" s="381"/>
      <c r="AM47" s="389"/>
    </row>
    <row r="48" spans="1:40" ht="12" thickTop="1" x14ac:dyDescent="0.25"/>
    <row r="53" spans="1:5" ht="12" customHeight="1" x14ac:dyDescent="0.25">
      <c r="A53" s="111"/>
      <c r="B53" s="27"/>
      <c r="C53" s="27"/>
      <c r="D53" s="27"/>
      <c r="E53" s="27"/>
    </row>
    <row r="54" spans="1:5" ht="5.15" customHeight="1" x14ac:dyDescent="0.25">
      <c r="A54" s="55"/>
    </row>
    <row r="55" spans="1:5" ht="12" customHeight="1" x14ac:dyDescent="0.25">
      <c r="A55" s="366">
        <v>2</v>
      </c>
      <c r="B55" s="366"/>
      <c r="C55" s="86" t="s">
        <v>144</v>
      </c>
    </row>
    <row r="56" spans="1:5" ht="12" customHeight="1" x14ac:dyDescent="0.25">
      <c r="A56" s="366">
        <v>4</v>
      </c>
      <c r="B56" s="366"/>
      <c r="C56" s="86" t="s">
        <v>145</v>
      </c>
    </row>
    <row r="57" spans="1:5" ht="12" customHeight="1" x14ac:dyDescent="0.25">
      <c r="A57" s="366">
        <v>5</v>
      </c>
      <c r="B57" s="366"/>
      <c r="C57" s="86" t="s">
        <v>147</v>
      </c>
    </row>
  </sheetData>
  <sheetProtection password="D62E" sheet="1" objects="1" scenarios="1" selectLockedCells="1" autoFilter="0"/>
  <mergeCells count="205">
    <mergeCell ref="R15:T15"/>
    <mergeCell ref="U15:W15"/>
    <mergeCell ref="X15:AA15"/>
    <mergeCell ref="AB15:AE15"/>
    <mergeCell ref="AF15:AI15"/>
    <mergeCell ref="AJ15:AM15"/>
    <mergeCell ref="R14:T14"/>
    <mergeCell ref="AJ16:AM16"/>
    <mergeCell ref="AI4:AN4"/>
    <mergeCell ref="U14:W14"/>
    <mergeCell ref="X14:AA14"/>
    <mergeCell ref="AB14:AE14"/>
    <mergeCell ref="AF14:AI14"/>
    <mergeCell ref="R12:W12"/>
    <mergeCell ref="X12:AE12"/>
    <mergeCell ref="AF12:AM12"/>
    <mergeCell ref="R13:T13"/>
    <mergeCell ref="U13:W13"/>
    <mergeCell ref="X13:AA13"/>
    <mergeCell ref="AB13:AE13"/>
    <mergeCell ref="AF13:AI13"/>
    <mergeCell ref="AJ13:AM13"/>
    <mergeCell ref="AJ14:AM14"/>
    <mergeCell ref="R17:T17"/>
    <mergeCell ref="U17:W17"/>
    <mergeCell ref="X17:AA17"/>
    <mergeCell ref="AB17:AE17"/>
    <mergeCell ref="AF17:AI17"/>
    <mergeCell ref="AJ17:AM17"/>
    <mergeCell ref="R16:T16"/>
    <mergeCell ref="U16:W16"/>
    <mergeCell ref="R18:T18"/>
    <mergeCell ref="U18:W18"/>
    <mergeCell ref="X18:AA18"/>
    <mergeCell ref="AB18:AE18"/>
    <mergeCell ref="AF18:AI18"/>
    <mergeCell ref="AJ18:AM18"/>
    <mergeCell ref="AB16:AE16"/>
    <mergeCell ref="AF16:AI16"/>
    <mergeCell ref="X16:AA16"/>
    <mergeCell ref="R22:W22"/>
    <mergeCell ref="X22:AE22"/>
    <mergeCell ref="AF22:AM22"/>
    <mergeCell ref="R23:T23"/>
    <mergeCell ref="U23:W23"/>
    <mergeCell ref="X23:AA23"/>
    <mergeCell ref="AB23:AE23"/>
    <mergeCell ref="AF23:AI23"/>
    <mergeCell ref="AJ23:AM23"/>
    <mergeCell ref="R24:T24"/>
    <mergeCell ref="U24:W24"/>
    <mergeCell ref="X24:AA24"/>
    <mergeCell ref="AB24:AE24"/>
    <mergeCell ref="O24:Q24"/>
    <mergeCell ref="AB26:AE26"/>
    <mergeCell ref="AF26:AI26"/>
    <mergeCell ref="AJ24:AM24"/>
    <mergeCell ref="R25:T25"/>
    <mergeCell ref="U25:W25"/>
    <mergeCell ref="X25:AA25"/>
    <mergeCell ref="AB25:AE25"/>
    <mergeCell ref="AF25:AI25"/>
    <mergeCell ref="AJ25:AM25"/>
    <mergeCell ref="AF24:AI24"/>
    <mergeCell ref="AJ26:AM26"/>
    <mergeCell ref="R27:T27"/>
    <mergeCell ref="U27:W27"/>
    <mergeCell ref="X27:AA27"/>
    <mergeCell ref="AB27:AE27"/>
    <mergeCell ref="AF27:AI27"/>
    <mergeCell ref="AJ27:AM27"/>
    <mergeCell ref="R26:T26"/>
    <mergeCell ref="U26:W26"/>
    <mergeCell ref="X26:AA26"/>
    <mergeCell ref="R28:T28"/>
    <mergeCell ref="U28:W28"/>
    <mergeCell ref="X28:AA28"/>
    <mergeCell ref="AB28:AE28"/>
    <mergeCell ref="AF28:AI28"/>
    <mergeCell ref="AJ28:AM28"/>
    <mergeCell ref="L32:Q32"/>
    <mergeCell ref="R32:W32"/>
    <mergeCell ref="X32:AE32"/>
    <mergeCell ref="AF32:AM32"/>
    <mergeCell ref="R35:T35"/>
    <mergeCell ref="U35:W35"/>
    <mergeCell ref="X35:AA35"/>
    <mergeCell ref="AB35:AE35"/>
    <mergeCell ref="AF35:AI35"/>
    <mergeCell ref="AJ35:AM35"/>
    <mergeCell ref="L33:N33"/>
    <mergeCell ref="O33:Q33"/>
    <mergeCell ref="R33:T33"/>
    <mergeCell ref="U33:W33"/>
    <mergeCell ref="X33:AA33"/>
    <mergeCell ref="AB33:AE33"/>
    <mergeCell ref="AF33:AI33"/>
    <mergeCell ref="AJ33:AM33"/>
    <mergeCell ref="L34:N34"/>
    <mergeCell ref="O34:Q34"/>
    <mergeCell ref="R34:T34"/>
    <mergeCell ref="U34:W34"/>
    <mergeCell ref="X34:AA34"/>
    <mergeCell ref="AB34:AE34"/>
    <mergeCell ref="AF34:AI34"/>
    <mergeCell ref="AJ34:AM34"/>
    <mergeCell ref="R37:T37"/>
    <mergeCell ref="U37:W37"/>
    <mergeCell ref="X37:AA37"/>
    <mergeCell ref="AB37:AE37"/>
    <mergeCell ref="AF37:AI37"/>
    <mergeCell ref="AJ37:AM37"/>
    <mergeCell ref="B36:K36"/>
    <mergeCell ref="L36:N36"/>
    <mergeCell ref="O36:Q36"/>
    <mergeCell ref="R36:T36"/>
    <mergeCell ref="U36:W36"/>
    <mergeCell ref="X36:AA36"/>
    <mergeCell ref="AB36:AE36"/>
    <mergeCell ref="AF36:AI36"/>
    <mergeCell ref="AJ36:AM36"/>
    <mergeCell ref="R38:T38"/>
    <mergeCell ref="U38:W38"/>
    <mergeCell ref="X38:AA38"/>
    <mergeCell ref="AB38:AE38"/>
    <mergeCell ref="AF38:AI38"/>
    <mergeCell ref="AJ38:AM38"/>
    <mergeCell ref="R42:W42"/>
    <mergeCell ref="X42:AE42"/>
    <mergeCell ref="AF42:AM42"/>
    <mergeCell ref="X43:AA43"/>
    <mergeCell ref="AB43:AE43"/>
    <mergeCell ref="AF43:AI43"/>
    <mergeCell ref="AJ43:AM43"/>
    <mergeCell ref="R44:T44"/>
    <mergeCell ref="U44:W44"/>
    <mergeCell ref="X44:AA44"/>
    <mergeCell ref="AB44:AE44"/>
    <mergeCell ref="AF44:AI44"/>
    <mergeCell ref="AJ44:AM44"/>
    <mergeCell ref="R47:T47"/>
    <mergeCell ref="U47:W47"/>
    <mergeCell ref="X47:AA47"/>
    <mergeCell ref="AB47:AE47"/>
    <mergeCell ref="AF47:AI47"/>
    <mergeCell ref="AJ47:AM47"/>
    <mergeCell ref="L12:Q12"/>
    <mergeCell ref="L13:N13"/>
    <mergeCell ref="O13:Q13"/>
    <mergeCell ref="O26:Q26"/>
    <mergeCell ref="R45:T45"/>
    <mergeCell ref="U45:W45"/>
    <mergeCell ref="X45:AA45"/>
    <mergeCell ref="AB45:AE45"/>
    <mergeCell ref="AF45:AI45"/>
    <mergeCell ref="AJ45:AM45"/>
    <mergeCell ref="R46:T46"/>
    <mergeCell ref="U46:W46"/>
    <mergeCell ref="X46:AA46"/>
    <mergeCell ref="AB46:AE46"/>
    <mergeCell ref="AF46:AI46"/>
    <mergeCell ref="AJ46:AM46"/>
    <mergeCell ref="R43:T43"/>
    <mergeCell ref="U43:W43"/>
    <mergeCell ref="L18:N18"/>
    <mergeCell ref="O18:Q18"/>
    <mergeCell ref="L22:Q22"/>
    <mergeCell ref="L23:N23"/>
    <mergeCell ref="O23:Q23"/>
    <mergeCell ref="O27:Q27"/>
    <mergeCell ref="L27:N27"/>
    <mergeCell ref="B24:K24"/>
    <mergeCell ref="B14:K14"/>
    <mergeCell ref="L14:N14"/>
    <mergeCell ref="O14:Q14"/>
    <mergeCell ref="O15:Q15"/>
    <mergeCell ref="B16:K16"/>
    <mergeCell ref="L16:N16"/>
    <mergeCell ref="O16:Q16"/>
    <mergeCell ref="B17:K17"/>
    <mergeCell ref="L17:N17"/>
    <mergeCell ref="O17:Q17"/>
    <mergeCell ref="B15:K15"/>
    <mergeCell ref="L15:N15"/>
    <mergeCell ref="L24:N24"/>
    <mergeCell ref="A55:B55"/>
    <mergeCell ref="A56:B56"/>
    <mergeCell ref="A57:B57"/>
    <mergeCell ref="L28:N28"/>
    <mergeCell ref="O28:Q28"/>
    <mergeCell ref="B25:K25"/>
    <mergeCell ref="L25:N25"/>
    <mergeCell ref="O25:Q25"/>
    <mergeCell ref="B26:K26"/>
    <mergeCell ref="L26:N26"/>
    <mergeCell ref="B27:K27"/>
    <mergeCell ref="L38:N38"/>
    <mergeCell ref="O38:Q38"/>
    <mergeCell ref="B37:K37"/>
    <mergeCell ref="L37:N37"/>
    <mergeCell ref="O37:Q37"/>
    <mergeCell ref="B35:K35"/>
    <mergeCell ref="L35:N35"/>
    <mergeCell ref="O35:Q35"/>
    <mergeCell ref="B34:K34"/>
  </mergeCells>
  <conditionalFormatting sqref="R44:AM46">
    <cfRule type="cellIs" dxfId="1" priority="2" stopIfTrue="1" operator="equal">
      <formula>0</formula>
    </cfRule>
  </conditionalFormatting>
  <conditionalFormatting sqref="AI4">
    <cfRule type="cellIs" dxfId="0" priority="1" stopIfTrue="1" operator="equal">
      <formula>0</formula>
    </cfRule>
  </conditionalFormatting>
  <printOptions horizontalCentered="1"/>
  <pageMargins left="0.19685039370078741" right="0.19685039370078741" top="0.59055118110236227" bottom="0.19685039370078741" header="0.19685039370078741" footer="0.19685039370078741"/>
  <pageSetup paperSize="9" fitToHeight="0" orientation="landscape" useFirstPageNumber="1" r:id="rId1"/>
  <headerFooter>
    <oddFooter>&amp;C&amp;9&amp;A - Seite &amp;P</oddFooter>
  </headerFooter>
  <rowBreaks count="1" manualBreakCount="1">
    <brk id="29" max="3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Z216"/>
  <sheetViews>
    <sheetView showGridLines="0" zoomScaleNormal="100" zoomScaleSheetLayoutView="130" workbookViewId="0">
      <selection activeCell="A6" sqref="A6:Z6"/>
    </sheetView>
  </sheetViews>
  <sheetFormatPr baseColWidth="10" defaultColWidth="11.453125" defaultRowHeight="11.5" x14ac:dyDescent="0.25"/>
  <cols>
    <col min="1" max="1" width="1.7265625" style="5" customWidth="1"/>
    <col min="2" max="25" width="3.7265625" style="5" customWidth="1"/>
    <col min="26" max="26" width="1.7265625" style="5" customWidth="1"/>
    <col min="27" max="16384" width="11.453125" style="5"/>
  </cols>
  <sheetData>
    <row r="1" spans="1:26" ht="15" customHeight="1" x14ac:dyDescent="0.25"/>
    <row r="2" spans="1:26" ht="15" customHeight="1" x14ac:dyDescent="0.25"/>
    <row r="3" spans="1:26" ht="15" customHeight="1" x14ac:dyDescent="0.25"/>
    <row r="4" spans="1:26" ht="15" customHeight="1" x14ac:dyDescent="0.2">
      <c r="Z4" s="31" t="str">
        <f>'KMU-Bewertung Seite 1'!$AE$4</f>
        <v>KMU-Bewertung für antragstellendes Unternehmen</v>
      </c>
    </row>
    <row r="5" spans="1:26" ht="15" customHeight="1" x14ac:dyDescent="0.25">
      <c r="Z5" s="32" t="str">
        <f>'KMU-Bewertung Seite 1'!$AE$5</f>
        <v>Formularversion: V 2.0 vom 02.01.23 - öffentlich -</v>
      </c>
    </row>
    <row r="6" spans="1:26" s="1" customFormat="1" ht="18" customHeight="1" x14ac:dyDescent="0.25">
      <c r="A6" s="304" t="s">
        <v>39</v>
      </c>
      <c r="B6" s="304"/>
      <c r="C6" s="304"/>
      <c r="D6" s="304"/>
      <c r="E6" s="304"/>
      <c r="F6" s="304"/>
      <c r="G6" s="304"/>
      <c r="H6" s="304"/>
      <c r="I6" s="304"/>
      <c r="J6" s="304"/>
      <c r="K6" s="304"/>
      <c r="L6" s="304"/>
      <c r="M6" s="304"/>
      <c r="N6" s="304"/>
      <c r="O6" s="304"/>
      <c r="P6" s="304"/>
      <c r="Q6" s="304"/>
      <c r="R6" s="304"/>
      <c r="S6" s="304"/>
      <c r="T6" s="304"/>
      <c r="U6" s="304"/>
      <c r="V6" s="304"/>
      <c r="W6" s="304"/>
      <c r="X6" s="304"/>
      <c r="Y6" s="304"/>
      <c r="Z6" s="304"/>
    </row>
    <row r="7" spans="1:26" s="1" customFormat="1" ht="15" customHeight="1" x14ac:dyDescent="0.25">
      <c r="A7" s="483" t="s">
        <v>135</v>
      </c>
      <c r="B7" s="483"/>
      <c r="C7" s="483"/>
      <c r="D7" s="483"/>
      <c r="E7" s="483"/>
      <c r="F7" s="483"/>
      <c r="G7" s="483"/>
      <c r="H7" s="483"/>
      <c r="I7" s="483"/>
      <c r="J7" s="483"/>
      <c r="K7" s="483"/>
      <c r="L7" s="483"/>
      <c r="M7" s="483"/>
      <c r="N7" s="483"/>
      <c r="O7" s="483"/>
      <c r="P7" s="483"/>
      <c r="Q7" s="483"/>
      <c r="R7" s="483"/>
      <c r="S7" s="483"/>
      <c r="T7" s="483"/>
      <c r="U7" s="483"/>
      <c r="V7" s="483"/>
      <c r="W7" s="483"/>
      <c r="X7" s="483"/>
      <c r="Y7" s="483"/>
      <c r="Z7" s="483"/>
    </row>
    <row r="8" spans="1:26" s="1" customFormat="1" ht="15" customHeight="1" x14ac:dyDescent="0.25">
      <c r="A8" s="484"/>
      <c r="B8" s="484"/>
      <c r="C8" s="484"/>
      <c r="D8" s="484"/>
      <c r="E8" s="484"/>
      <c r="F8" s="484"/>
      <c r="G8" s="484"/>
      <c r="H8" s="484"/>
      <c r="I8" s="484"/>
      <c r="J8" s="484"/>
      <c r="K8" s="484"/>
      <c r="L8" s="484"/>
      <c r="M8" s="484"/>
      <c r="N8" s="484"/>
      <c r="O8" s="484"/>
      <c r="P8" s="484"/>
      <c r="Q8" s="484"/>
      <c r="R8" s="484"/>
      <c r="S8" s="484"/>
      <c r="T8" s="484"/>
      <c r="U8" s="484"/>
      <c r="V8" s="484"/>
      <c r="W8" s="484"/>
      <c r="X8" s="484"/>
      <c r="Y8" s="484"/>
      <c r="Z8" s="484"/>
    </row>
    <row r="9" spans="1:26" s="1" customFormat="1" ht="15" customHeight="1" x14ac:dyDescent="0.25">
      <c r="A9" s="305" t="s">
        <v>291</v>
      </c>
      <c r="B9" s="306"/>
      <c r="C9" s="306"/>
      <c r="D9" s="306"/>
      <c r="E9" s="306"/>
      <c r="F9" s="306"/>
      <c r="G9" s="306"/>
      <c r="H9" s="306"/>
      <c r="I9" s="306"/>
      <c r="J9" s="306"/>
      <c r="K9" s="306"/>
      <c r="L9" s="306"/>
      <c r="M9" s="306"/>
      <c r="N9" s="306"/>
      <c r="O9" s="306"/>
      <c r="P9" s="306"/>
      <c r="Q9" s="306"/>
      <c r="R9" s="306"/>
      <c r="S9" s="306"/>
      <c r="T9" s="306"/>
      <c r="U9" s="306"/>
      <c r="V9" s="306"/>
      <c r="W9" s="306"/>
      <c r="X9" s="306"/>
      <c r="Y9" s="306"/>
      <c r="Z9" s="307"/>
    </row>
    <row r="10" spans="1:26" s="1" customFormat="1" ht="15" customHeight="1" x14ac:dyDescent="0.25">
      <c r="A10" s="308"/>
      <c r="B10" s="309"/>
      <c r="C10" s="309"/>
      <c r="D10" s="309"/>
      <c r="E10" s="309"/>
      <c r="F10" s="309"/>
      <c r="G10" s="309"/>
      <c r="H10" s="309"/>
      <c r="I10" s="309"/>
      <c r="J10" s="309"/>
      <c r="K10" s="309"/>
      <c r="L10" s="309"/>
      <c r="M10" s="309"/>
      <c r="N10" s="309"/>
      <c r="O10" s="309"/>
      <c r="P10" s="309"/>
      <c r="Q10" s="309"/>
      <c r="R10" s="309"/>
      <c r="S10" s="309"/>
      <c r="T10" s="309"/>
      <c r="U10" s="309"/>
      <c r="V10" s="309"/>
      <c r="W10" s="309"/>
      <c r="X10" s="309"/>
      <c r="Y10" s="309"/>
      <c r="Z10" s="310"/>
    </row>
    <row r="11" spans="1:26" s="1" customFormat="1" ht="15" customHeight="1" x14ac:dyDescent="0.25">
      <c r="A11" s="308"/>
      <c r="B11" s="309"/>
      <c r="C11" s="309"/>
      <c r="D11" s="309"/>
      <c r="E11" s="309"/>
      <c r="F11" s="309"/>
      <c r="G11" s="309"/>
      <c r="H11" s="309"/>
      <c r="I11" s="309"/>
      <c r="J11" s="309"/>
      <c r="K11" s="309"/>
      <c r="L11" s="309"/>
      <c r="M11" s="309"/>
      <c r="N11" s="309"/>
      <c r="O11" s="309"/>
      <c r="P11" s="309"/>
      <c r="Q11" s="309"/>
      <c r="R11" s="309"/>
      <c r="S11" s="309"/>
      <c r="T11" s="309"/>
      <c r="U11" s="309"/>
      <c r="V11" s="309"/>
      <c r="W11" s="309"/>
      <c r="X11" s="309"/>
      <c r="Y11" s="309"/>
      <c r="Z11" s="310"/>
    </row>
    <row r="12" spans="1:26" s="1" customFormat="1" ht="15" customHeight="1" x14ac:dyDescent="0.25">
      <c r="A12" s="308"/>
      <c r="B12" s="309"/>
      <c r="C12" s="309"/>
      <c r="D12" s="309"/>
      <c r="E12" s="309"/>
      <c r="F12" s="309"/>
      <c r="G12" s="309"/>
      <c r="H12" s="309"/>
      <c r="I12" s="309"/>
      <c r="J12" s="309"/>
      <c r="K12" s="309"/>
      <c r="L12" s="309"/>
      <c r="M12" s="309"/>
      <c r="N12" s="309"/>
      <c r="O12" s="309"/>
      <c r="P12" s="309"/>
      <c r="Q12" s="309"/>
      <c r="R12" s="309"/>
      <c r="S12" s="309"/>
      <c r="T12" s="309"/>
      <c r="U12" s="309"/>
      <c r="V12" s="309"/>
      <c r="W12" s="309"/>
      <c r="X12" s="309"/>
      <c r="Y12" s="309"/>
      <c r="Z12" s="310"/>
    </row>
    <row r="13" spans="1:26" s="1" customFormat="1" ht="15" customHeight="1" x14ac:dyDescent="0.25">
      <c r="A13" s="311"/>
      <c r="B13" s="312"/>
      <c r="C13" s="312"/>
      <c r="D13" s="312"/>
      <c r="E13" s="312"/>
      <c r="F13" s="312"/>
      <c r="G13" s="312"/>
      <c r="H13" s="312"/>
      <c r="I13" s="312"/>
      <c r="J13" s="312"/>
      <c r="K13" s="312"/>
      <c r="L13" s="312"/>
      <c r="M13" s="312"/>
      <c r="N13" s="312"/>
      <c r="O13" s="312"/>
      <c r="P13" s="312"/>
      <c r="Q13" s="312"/>
      <c r="R13" s="312"/>
      <c r="S13" s="312"/>
      <c r="T13" s="312"/>
      <c r="U13" s="312"/>
      <c r="V13" s="312"/>
      <c r="W13" s="312"/>
      <c r="X13" s="312"/>
      <c r="Y13" s="312"/>
      <c r="Z13" s="313"/>
    </row>
    <row r="14" spans="1:26" s="1" customFormat="1" ht="12" customHeight="1" x14ac:dyDescent="0.25">
      <c r="A14" s="7"/>
      <c r="B14" s="7"/>
      <c r="C14" s="7"/>
      <c r="D14" s="7"/>
      <c r="E14" s="7"/>
      <c r="F14" s="7"/>
      <c r="G14" s="7"/>
      <c r="H14" s="7"/>
      <c r="I14" s="7"/>
    </row>
    <row r="15" spans="1:26" x14ac:dyDescent="0.25">
      <c r="B15" s="30" t="s">
        <v>3</v>
      </c>
      <c r="C15" s="30" t="s">
        <v>40</v>
      </c>
    </row>
    <row r="16" spans="1:26" ht="4" customHeight="1" x14ac:dyDescent="0.25"/>
    <row r="17" spans="3:4" x14ac:dyDescent="0.25">
      <c r="C17" s="5" t="s">
        <v>43</v>
      </c>
    </row>
    <row r="18" spans="3:4" x14ac:dyDescent="0.25">
      <c r="C18" s="29" t="s">
        <v>1</v>
      </c>
      <c r="D18" s="5" t="s">
        <v>41</v>
      </c>
    </row>
    <row r="19" spans="3:4" x14ac:dyDescent="0.25">
      <c r="C19" s="29" t="s">
        <v>1</v>
      </c>
      <c r="D19" s="5" t="s">
        <v>42</v>
      </c>
    </row>
    <row r="20" spans="3:4" ht="4" customHeight="1" x14ac:dyDescent="0.25"/>
    <row r="21" spans="3:4" x14ac:dyDescent="0.25">
      <c r="C21" s="5" t="s">
        <v>44</v>
      </c>
    </row>
    <row r="22" spans="3:4" x14ac:dyDescent="0.25">
      <c r="C22" s="29" t="s">
        <v>1</v>
      </c>
      <c r="D22" s="5" t="s">
        <v>45</v>
      </c>
    </row>
    <row r="23" spans="3:4" x14ac:dyDescent="0.25">
      <c r="C23" s="29" t="s">
        <v>1</v>
      </c>
      <c r="D23" s="5" t="s">
        <v>46</v>
      </c>
    </row>
    <row r="24" spans="3:4" ht="4" customHeight="1" x14ac:dyDescent="0.25"/>
    <row r="25" spans="3:4" x14ac:dyDescent="0.25">
      <c r="C25" s="5" t="s">
        <v>47</v>
      </c>
    </row>
    <row r="26" spans="3:4" x14ac:dyDescent="0.25">
      <c r="C26" s="29" t="s">
        <v>1</v>
      </c>
      <c r="D26" s="5" t="s">
        <v>48</v>
      </c>
    </row>
    <row r="27" spans="3:4" x14ac:dyDescent="0.25">
      <c r="C27" s="29" t="s">
        <v>1</v>
      </c>
      <c r="D27" s="5" t="s">
        <v>52</v>
      </c>
    </row>
    <row r="28" spans="3:4" ht="4" customHeight="1" x14ac:dyDescent="0.25"/>
    <row r="29" spans="3:4" x14ac:dyDescent="0.25">
      <c r="C29" s="5" t="s">
        <v>217</v>
      </c>
    </row>
    <row r="30" spans="3:4" x14ac:dyDescent="0.25">
      <c r="C30" s="5" t="s">
        <v>49</v>
      </c>
    </row>
    <row r="31" spans="3:4" x14ac:dyDescent="0.25">
      <c r="C31" s="5" t="s">
        <v>50</v>
      </c>
    </row>
    <row r="32" spans="3:4" x14ac:dyDescent="0.25">
      <c r="C32" s="5" t="s">
        <v>51</v>
      </c>
    </row>
    <row r="33" spans="3:3" x14ac:dyDescent="0.25">
      <c r="C33" s="5" t="s">
        <v>218</v>
      </c>
    </row>
    <row r="34" spans="3:3" ht="4" customHeight="1" x14ac:dyDescent="0.25"/>
    <row r="35" spans="3:3" s="194" customFormat="1" ht="12" customHeight="1" x14ac:dyDescent="0.25">
      <c r="C35" s="194" t="s">
        <v>293</v>
      </c>
    </row>
    <row r="36" spans="3:3" s="194" customFormat="1" ht="12" customHeight="1" x14ac:dyDescent="0.25">
      <c r="C36" s="194" t="s">
        <v>294</v>
      </c>
    </row>
    <row r="37" spans="3:3" s="194" customFormat="1" ht="12" customHeight="1" x14ac:dyDescent="0.25">
      <c r="C37" s="194" t="s">
        <v>295</v>
      </c>
    </row>
    <row r="38" spans="3:3" s="194" customFormat="1" ht="12" customHeight="1" x14ac:dyDescent="0.25">
      <c r="C38" s="194" t="s">
        <v>296</v>
      </c>
    </row>
    <row r="39" spans="3:3" s="194" customFormat="1" ht="12" customHeight="1" x14ac:dyDescent="0.25">
      <c r="C39" s="194" t="s">
        <v>297</v>
      </c>
    </row>
    <row r="40" spans="3:3" s="194" customFormat="1" ht="12" customHeight="1" x14ac:dyDescent="0.25">
      <c r="C40" s="194" t="s">
        <v>298</v>
      </c>
    </row>
    <row r="41" spans="3:3" s="194" customFormat="1" ht="12" customHeight="1" x14ac:dyDescent="0.25">
      <c r="C41" s="194" t="s">
        <v>299</v>
      </c>
    </row>
    <row r="42" spans="3:3" s="194" customFormat="1" ht="12" customHeight="1" x14ac:dyDescent="0.25">
      <c r="C42" s="194" t="s">
        <v>292</v>
      </c>
    </row>
    <row r="43" spans="3:3" s="194" customFormat="1" ht="12" customHeight="1" x14ac:dyDescent="0.25">
      <c r="C43" s="194" t="s">
        <v>300</v>
      </c>
    </row>
    <row r="44" spans="3:3" s="194" customFormat="1" ht="12" customHeight="1" x14ac:dyDescent="0.25">
      <c r="C44" s="194" t="s">
        <v>301</v>
      </c>
    </row>
    <row r="45" spans="3:3" s="194" customFormat="1" ht="4" customHeight="1" x14ac:dyDescent="0.25"/>
    <row r="46" spans="3:3" x14ac:dyDescent="0.25">
      <c r="C46" s="5" t="s">
        <v>154</v>
      </c>
    </row>
    <row r="47" spans="3:3" x14ac:dyDescent="0.25">
      <c r="C47" s="5" t="s">
        <v>200</v>
      </c>
    </row>
    <row r="48" spans="3:3" x14ac:dyDescent="0.25">
      <c r="C48" s="5" t="s">
        <v>53</v>
      </c>
    </row>
    <row r="49" spans="2:3" x14ac:dyDescent="0.25">
      <c r="C49" s="5" t="s">
        <v>155</v>
      </c>
    </row>
    <row r="50" spans="2:3" x14ac:dyDescent="0.25">
      <c r="C50" s="5" t="s">
        <v>156</v>
      </c>
    </row>
    <row r="51" spans="2:3" x14ac:dyDescent="0.25">
      <c r="C51" s="5" t="s">
        <v>157</v>
      </c>
    </row>
    <row r="52" spans="2:3" x14ac:dyDescent="0.25">
      <c r="C52" s="5" t="s">
        <v>158</v>
      </c>
    </row>
    <row r="53" spans="2:3" ht="4" customHeight="1" x14ac:dyDescent="0.25"/>
    <row r="54" spans="2:3" x14ac:dyDescent="0.25">
      <c r="C54" s="5" t="s">
        <v>255</v>
      </c>
    </row>
    <row r="55" spans="2:3" x14ac:dyDescent="0.25">
      <c r="C55" s="5" t="s">
        <v>54</v>
      </c>
    </row>
    <row r="56" spans="2:3" x14ac:dyDescent="0.25">
      <c r="C56" s="5" t="s">
        <v>55</v>
      </c>
    </row>
    <row r="57" spans="2:3" ht="4" customHeight="1" x14ac:dyDescent="0.25"/>
    <row r="58" spans="2:3" x14ac:dyDescent="0.25">
      <c r="C58" s="5" t="s">
        <v>56</v>
      </c>
    </row>
    <row r="59" spans="2:3" x14ac:dyDescent="0.25">
      <c r="C59" s="5" t="s">
        <v>57</v>
      </c>
    </row>
    <row r="61" spans="2:3" x14ac:dyDescent="0.25">
      <c r="B61" s="30" t="s">
        <v>4</v>
      </c>
      <c r="C61" s="30" t="s">
        <v>204</v>
      </c>
    </row>
    <row r="62" spans="2:3" ht="4" customHeight="1" x14ac:dyDescent="0.25"/>
    <row r="63" spans="2:3" ht="12" customHeight="1" x14ac:dyDescent="0.25">
      <c r="C63" s="70" t="s">
        <v>73</v>
      </c>
    </row>
    <row r="64" spans="2:3" ht="4" customHeight="1" x14ac:dyDescent="0.25"/>
    <row r="65" spans="3:4" x14ac:dyDescent="0.25">
      <c r="C65" s="5" t="s">
        <v>58</v>
      </c>
    </row>
    <row r="66" spans="3:4" x14ac:dyDescent="0.25">
      <c r="C66" s="29" t="s">
        <v>1</v>
      </c>
      <c r="D66" s="5" t="s">
        <v>59</v>
      </c>
    </row>
    <row r="67" spans="3:4" x14ac:dyDescent="0.25">
      <c r="C67" s="29" t="s">
        <v>1</v>
      </c>
      <c r="D67" s="5" t="s">
        <v>60</v>
      </c>
    </row>
    <row r="68" spans="3:4" x14ac:dyDescent="0.25">
      <c r="C68" s="29"/>
      <c r="D68" s="5" t="s">
        <v>61</v>
      </c>
    </row>
    <row r="69" spans="3:4" x14ac:dyDescent="0.25">
      <c r="C69" s="29" t="s">
        <v>1</v>
      </c>
      <c r="D69" s="5" t="s">
        <v>62</v>
      </c>
    </row>
    <row r="70" spans="3:4" x14ac:dyDescent="0.25">
      <c r="C70" s="29"/>
      <c r="D70" s="5" t="s">
        <v>63</v>
      </c>
    </row>
    <row r="71" spans="3:4" x14ac:dyDescent="0.25">
      <c r="C71" s="29" t="s">
        <v>1</v>
      </c>
      <c r="D71" s="5" t="s">
        <v>64</v>
      </c>
    </row>
    <row r="72" spans="3:4" x14ac:dyDescent="0.25">
      <c r="C72" s="29"/>
      <c r="D72" s="5" t="s">
        <v>65</v>
      </c>
    </row>
    <row r="73" spans="3:4" x14ac:dyDescent="0.25">
      <c r="C73" s="29"/>
      <c r="D73" s="5" t="s">
        <v>66</v>
      </c>
    </row>
    <row r="74" spans="3:4" x14ac:dyDescent="0.25">
      <c r="C74" s="29" t="s">
        <v>1</v>
      </c>
      <c r="D74" s="5" t="s">
        <v>106</v>
      </c>
    </row>
    <row r="75" spans="3:4" x14ac:dyDescent="0.25">
      <c r="C75" s="29"/>
      <c r="D75" s="5" t="s">
        <v>67</v>
      </c>
    </row>
    <row r="76" spans="3:4" x14ac:dyDescent="0.25">
      <c r="C76" s="29"/>
      <c r="D76" s="5" t="s">
        <v>104</v>
      </c>
    </row>
    <row r="77" spans="3:4" x14ac:dyDescent="0.25">
      <c r="C77" s="29"/>
      <c r="D77" s="5" t="s">
        <v>105</v>
      </c>
    </row>
    <row r="78" spans="3:4" ht="4" customHeight="1" x14ac:dyDescent="0.25"/>
    <row r="79" spans="3:4" x14ac:dyDescent="0.25">
      <c r="C79" s="5" t="s">
        <v>68</v>
      </c>
    </row>
    <row r="80" spans="3:4" x14ac:dyDescent="0.25">
      <c r="C80" s="5" t="s">
        <v>69</v>
      </c>
    </row>
    <row r="81" spans="3:3" ht="4" customHeight="1" x14ac:dyDescent="0.25"/>
    <row r="82" spans="3:3" x14ac:dyDescent="0.25">
      <c r="C82" s="5" t="s">
        <v>159</v>
      </c>
    </row>
    <row r="83" spans="3:3" x14ac:dyDescent="0.25">
      <c r="C83" s="5" t="s">
        <v>160</v>
      </c>
    </row>
    <row r="84" spans="3:3" ht="4" customHeight="1" x14ac:dyDescent="0.25"/>
    <row r="85" spans="3:3" x14ac:dyDescent="0.25">
      <c r="C85" s="5" t="s">
        <v>205</v>
      </c>
    </row>
    <row r="86" spans="3:3" x14ac:dyDescent="0.25">
      <c r="C86" s="5" t="s">
        <v>70</v>
      </c>
    </row>
    <row r="87" spans="3:3" x14ac:dyDescent="0.25">
      <c r="C87" s="5" t="s">
        <v>71</v>
      </c>
    </row>
    <row r="88" spans="3:3" x14ac:dyDescent="0.25">
      <c r="C88" s="5" t="s">
        <v>72</v>
      </c>
    </row>
    <row r="90" spans="3:3" ht="12" customHeight="1" x14ac:dyDescent="0.25">
      <c r="C90" s="70" t="s">
        <v>206</v>
      </c>
    </row>
    <row r="91" spans="3:3" ht="4" customHeight="1" x14ac:dyDescent="0.25"/>
    <row r="92" spans="3:3" x14ac:dyDescent="0.25">
      <c r="C92" s="5" t="s">
        <v>74</v>
      </c>
    </row>
    <row r="93" spans="3:3" x14ac:dyDescent="0.25">
      <c r="C93" s="5" t="s">
        <v>256</v>
      </c>
    </row>
    <row r="94" spans="3:3" x14ac:dyDescent="0.25">
      <c r="C94" s="5" t="s">
        <v>257</v>
      </c>
    </row>
    <row r="96" spans="3:3" x14ac:dyDescent="0.25">
      <c r="C96" s="70" t="s">
        <v>75</v>
      </c>
    </row>
    <row r="97" spans="3:4" ht="4" customHeight="1" x14ac:dyDescent="0.25"/>
    <row r="98" spans="3:4" x14ac:dyDescent="0.25">
      <c r="C98" s="5" t="s">
        <v>258</v>
      </c>
    </row>
    <row r="99" spans="3:4" x14ac:dyDescent="0.25">
      <c r="C99" s="5" t="s">
        <v>259</v>
      </c>
    </row>
    <row r="100" spans="3:4" x14ac:dyDescent="0.25">
      <c r="C100" s="5" t="s">
        <v>260</v>
      </c>
    </row>
    <row r="101" spans="3:4" x14ac:dyDescent="0.25">
      <c r="C101" s="5" t="s">
        <v>161</v>
      </c>
    </row>
    <row r="102" spans="3:4" x14ac:dyDescent="0.25">
      <c r="C102" s="5" t="s">
        <v>162</v>
      </c>
    </row>
    <row r="103" spans="3:4" x14ac:dyDescent="0.25">
      <c r="C103" s="29" t="s">
        <v>1</v>
      </c>
      <c r="D103" s="5" t="s">
        <v>209</v>
      </c>
    </row>
    <row r="104" spans="3:4" x14ac:dyDescent="0.25">
      <c r="D104" s="5" t="s">
        <v>76</v>
      </c>
    </row>
    <row r="105" spans="3:4" x14ac:dyDescent="0.25">
      <c r="D105" s="5" t="s">
        <v>77</v>
      </c>
    </row>
    <row r="106" spans="3:4" x14ac:dyDescent="0.25">
      <c r="D106" s="5" t="s">
        <v>329</v>
      </c>
    </row>
    <row r="107" spans="3:4" x14ac:dyDescent="0.25">
      <c r="D107" s="5" t="s">
        <v>79</v>
      </c>
    </row>
    <row r="108" spans="3:4" x14ac:dyDescent="0.25">
      <c r="C108" s="29" t="s">
        <v>1</v>
      </c>
      <c r="D108" s="5" t="s">
        <v>78</v>
      </c>
    </row>
    <row r="109" spans="3:4" x14ac:dyDescent="0.25">
      <c r="C109" s="29" t="s">
        <v>1</v>
      </c>
      <c r="D109" s="5" t="s">
        <v>80</v>
      </c>
    </row>
    <row r="110" spans="3:4" x14ac:dyDescent="0.25">
      <c r="C110" s="29" t="s">
        <v>1</v>
      </c>
      <c r="D110" s="5" t="s">
        <v>81</v>
      </c>
    </row>
    <row r="111" spans="3:4" x14ac:dyDescent="0.25">
      <c r="D111" s="5" t="s">
        <v>82</v>
      </c>
    </row>
    <row r="113" spans="2:3" x14ac:dyDescent="0.25">
      <c r="B113" s="30" t="s">
        <v>5</v>
      </c>
      <c r="C113" s="30" t="s">
        <v>83</v>
      </c>
    </row>
    <row r="114" spans="2:3" ht="4" customHeight="1" x14ac:dyDescent="0.25"/>
    <row r="115" spans="2:3" x14ac:dyDescent="0.25">
      <c r="C115" s="5" t="s">
        <v>189</v>
      </c>
    </row>
    <row r="116" spans="2:3" x14ac:dyDescent="0.25">
      <c r="C116" s="5" t="s">
        <v>190</v>
      </c>
    </row>
    <row r="117" spans="2:3" x14ac:dyDescent="0.25">
      <c r="C117" s="5" t="s">
        <v>191</v>
      </c>
    </row>
    <row r="118" spans="2:3" ht="4" customHeight="1" x14ac:dyDescent="0.25"/>
    <row r="119" spans="2:3" x14ac:dyDescent="0.25">
      <c r="C119" s="5" t="s">
        <v>186</v>
      </c>
    </row>
    <row r="120" spans="2:3" x14ac:dyDescent="0.25">
      <c r="C120" s="5" t="s">
        <v>187</v>
      </c>
    </row>
    <row r="121" spans="2:3" x14ac:dyDescent="0.25">
      <c r="C121" s="5" t="s">
        <v>201</v>
      </c>
    </row>
    <row r="122" spans="2:3" x14ac:dyDescent="0.25">
      <c r="C122" s="5" t="s">
        <v>188</v>
      </c>
    </row>
    <row r="123" spans="2:3" ht="4" customHeight="1" x14ac:dyDescent="0.25"/>
    <row r="124" spans="2:3" x14ac:dyDescent="0.25">
      <c r="C124" s="5" t="s">
        <v>84</v>
      </c>
    </row>
    <row r="125" spans="2:3" x14ac:dyDescent="0.25">
      <c r="C125" s="5" t="s">
        <v>85</v>
      </c>
    </row>
    <row r="126" spans="2:3" ht="4" customHeight="1" x14ac:dyDescent="0.25"/>
    <row r="127" spans="2:3" x14ac:dyDescent="0.25">
      <c r="C127" s="5" t="s">
        <v>195</v>
      </c>
    </row>
    <row r="128" spans="2:3" x14ac:dyDescent="0.25">
      <c r="C128" s="5" t="s">
        <v>196</v>
      </c>
    </row>
    <row r="129" spans="2:3" x14ac:dyDescent="0.25">
      <c r="C129" s="5" t="s">
        <v>202</v>
      </c>
    </row>
    <row r="130" spans="2:3" x14ac:dyDescent="0.25">
      <c r="C130" s="5" t="s">
        <v>194</v>
      </c>
    </row>
    <row r="131" spans="2:3" ht="4" customHeight="1" x14ac:dyDescent="0.25"/>
    <row r="132" spans="2:3" x14ac:dyDescent="0.25">
      <c r="C132" s="5" t="s">
        <v>177</v>
      </c>
    </row>
    <row r="133" spans="2:3" x14ac:dyDescent="0.25">
      <c r="C133" s="5" t="s">
        <v>203</v>
      </c>
    </row>
    <row r="134" spans="2:3" x14ac:dyDescent="0.25">
      <c r="C134" s="5" t="s">
        <v>86</v>
      </c>
    </row>
    <row r="135" spans="2:3" s="194" customFormat="1" ht="4" customHeight="1" x14ac:dyDescent="0.25"/>
    <row r="136" spans="2:3" s="130" customFormat="1" ht="12" customHeight="1" x14ac:dyDescent="0.25">
      <c r="C136" s="30" t="s">
        <v>219</v>
      </c>
    </row>
    <row r="137" spans="2:3" s="130" customFormat="1" ht="12" customHeight="1" x14ac:dyDescent="0.25">
      <c r="C137" s="130" t="s">
        <v>220</v>
      </c>
    </row>
    <row r="138" spans="2:3" s="130" customFormat="1" ht="12" customHeight="1" x14ac:dyDescent="0.25">
      <c r="C138" s="130" t="s">
        <v>223</v>
      </c>
    </row>
    <row r="139" spans="2:3" s="130" customFormat="1" ht="12" customHeight="1" x14ac:dyDescent="0.25">
      <c r="C139" s="130" t="s">
        <v>221</v>
      </c>
    </row>
    <row r="140" spans="2:3" s="130" customFormat="1" ht="12" customHeight="1" x14ac:dyDescent="0.25">
      <c r="C140" s="130" t="s">
        <v>222</v>
      </c>
    </row>
    <row r="142" spans="2:3" x14ac:dyDescent="0.25">
      <c r="B142" s="30" t="s">
        <v>6</v>
      </c>
      <c r="C142" s="30" t="s">
        <v>87</v>
      </c>
    </row>
    <row r="143" spans="2:3" ht="4" customHeight="1" x14ac:dyDescent="0.25"/>
    <row r="144" spans="2:3" x14ac:dyDescent="0.25">
      <c r="C144" s="5" t="s">
        <v>254</v>
      </c>
    </row>
    <row r="145" spans="3:3" x14ac:dyDescent="0.25">
      <c r="C145" s="5" t="s">
        <v>88</v>
      </c>
    </row>
    <row r="146" spans="3:3" ht="4" customHeight="1" x14ac:dyDescent="0.25"/>
    <row r="147" spans="3:3" x14ac:dyDescent="0.25">
      <c r="C147" s="5" t="s">
        <v>178</v>
      </c>
    </row>
    <row r="148" spans="3:3" x14ac:dyDescent="0.25">
      <c r="C148" s="5" t="s">
        <v>163</v>
      </c>
    </row>
    <row r="149" spans="3:3" x14ac:dyDescent="0.25">
      <c r="C149" s="5" t="s">
        <v>164</v>
      </c>
    </row>
    <row r="150" spans="3:3" x14ac:dyDescent="0.25">
      <c r="C150" s="5" t="s">
        <v>179</v>
      </c>
    </row>
    <row r="151" spans="3:3" ht="4" customHeight="1" x14ac:dyDescent="0.25"/>
    <row r="152" spans="3:3" x14ac:dyDescent="0.25">
      <c r="C152" s="5" t="s">
        <v>261</v>
      </c>
    </row>
    <row r="153" spans="3:3" x14ac:dyDescent="0.25">
      <c r="C153" s="5" t="s">
        <v>89</v>
      </c>
    </row>
    <row r="155" spans="3:3" x14ac:dyDescent="0.25">
      <c r="C155" s="70" t="s">
        <v>90</v>
      </c>
    </row>
    <row r="156" spans="3:3" x14ac:dyDescent="0.25">
      <c r="C156" s="70" t="s">
        <v>91</v>
      </c>
    </row>
    <row r="157" spans="3:3" ht="4" customHeight="1" x14ac:dyDescent="0.25"/>
    <row r="158" spans="3:3" x14ac:dyDescent="0.25">
      <c r="C158" s="5" t="s">
        <v>165</v>
      </c>
    </row>
    <row r="159" spans="3:3" x14ac:dyDescent="0.25">
      <c r="C159" s="5" t="s">
        <v>166</v>
      </c>
    </row>
    <row r="160" spans="3:3" x14ac:dyDescent="0.25">
      <c r="C160" s="5" t="s">
        <v>167</v>
      </c>
    </row>
    <row r="161" spans="3:23" ht="4" customHeight="1" x14ac:dyDescent="0.25"/>
    <row r="162" spans="3:23" x14ac:dyDescent="0.25">
      <c r="C162" s="5" t="s">
        <v>92</v>
      </c>
    </row>
    <row r="163" spans="3:23" ht="4" customHeight="1" x14ac:dyDescent="0.25"/>
    <row r="164" spans="3:23" x14ac:dyDescent="0.25">
      <c r="C164" s="469" t="s">
        <v>176</v>
      </c>
      <c r="D164" s="470"/>
      <c r="E164" s="470"/>
      <c r="F164" s="470"/>
      <c r="G164" s="470"/>
      <c r="H164" s="470"/>
      <c r="I164" s="470"/>
      <c r="J164" s="470"/>
      <c r="K164" s="470"/>
      <c r="L164" s="471"/>
      <c r="N164" s="469" t="s">
        <v>176</v>
      </c>
      <c r="O164" s="470"/>
      <c r="P164" s="470"/>
      <c r="Q164" s="470"/>
      <c r="R164" s="470"/>
      <c r="S164" s="470"/>
      <c r="T164" s="470"/>
      <c r="U164" s="470"/>
      <c r="V164" s="470"/>
      <c r="W164" s="471"/>
    </row>
    <row r="165" spans="3:23" x14ac:dyDescent="0.25">
      <c r="C165" s="472"/>
      <c r="D165" s="473"/>
      <c r="E165" s="473"/>
      <c r="F165" s="473"/>
      <c r="G165" s="473"/>
      <c r="H165" s="473"/>
      <c r="I165" s="473"/>
      <c r="J165" s="473"/>
      <c r="K165" s="473"/>
      <c r="L165" s="474"/>
      <c r="N165" s="472"/>
      <c r="O165" s="473"/>
      <c r="P165" s="473"/>
      <c r="Q165" s="473"/>
      <c r="R165" s="473"/>
      <c r="S165" s="473"/>
      <c r="T165" s="473"/>
      <c r="U165" s="473"/>
      <c r="V165" s="473"/>
      <c r="W165" s="474"/>
    </row>
    <row r="166" spans="3:23" x14ac:dyDescent="0.25">
      <c r="H166" s="9"/>
      <c r="S166" s="9"/>
    </row>
    <row r="167" spans="3:23" x14ac:dyDescent="0.25">
      <c r="C167" s="475" t="s">
        <v>93</v>
      </c>
      <c r="D167" s="476"/>
      <c r="E167" s="53"/>
      <c r="F167" s="28"/>
      <c r="G167" s="475" t="s">
        <v>93</v>
      </c>
      <c r="H167" s="476"/>
      <c r="I167" s="53"/>
      <c r="J167" s="28"/>
      <c r="K167" s="475" t="s">
        <v>93</v>
      </c>
      <c r="L167" s="476"/>
      <c r="P167" s="16"/>
      <c r="Q167" s="20"/>
      <c r="R167" s="475" t="s">
        <v>93</v>
      </c>
      <c r="S167" s="476"/>
      <c r="T167" s="9"/>
      <c r="U167" s="16"/>
      <c r="V167" s="16"/>
    </row>
    <row r="168" spans="3:23" x14ac:dyDescent="0.25">
      <c r="C168" s="477"/>
      <c r="D168" s="478"/>
      <c r="G168" s="477"/>
      <c r="H168" s="478"/>
      <c r="K168" s="477"/>
      <c r="L168" s="478"/>
      <c r="Q168" s="20"/>
      <c r="R168" s="477"/>
      <c r="S168" s="478"/>
      <c r="T168" s="9"/>
    </row>
    <row r="169" spans="3:23" x14ac:dyDescent="0.25">
      <c r="H169" s="73"/>
      <c r="S169" s="73"/>
    </row>
    <row r="170" spans="3:23" x14ac:dyDescent="0.25">
      <c r="G170" s="475" t="s">
        <v>93</v>
      </c>
      <c r="H170" s="476"/>
      <c r="R170" s="475" t="s">
        <v>93</v>
      </c>
      <c r="S170" s="476"/>
    </row>
    <row r="171" spans="3:23" x14ac:dyDescent="0.25">
      <c r="G171" s="477"/>
      <c r="H171" s="478"/>
      <c r="R171" s="477"/>
      <c r="S171" s="478"/>
    </row>
    <row r="172" spans="3:23" ht="12" customHeight="1" x14ac:dyDescent="0.25"/>
    <row r="173" spans="3:23" x14ac:dyDescent="0.25">
      <c r="C173" s="5" t="s">
        <v>94</v>
      </c>
    </row>
    <row r="174" spans="3:23" x14ac:dyDescent="0.25">
      <c r="C174" s="5" t="s">
        <v>95</v>
      </c>
    </row>
    <row r="175" spans="3:23" x14ac:dyDescent="0.25">
      <c r="C175" s="5" t="s">
        <v>96</v>
      </c>
    </row>
    <row r="176" spans="3:23" ht="4" customHeight="1" x14ac:dyDescent="0.25"/>
    <row r="177" spans="3:12" x14ac:dyDescent="0.25">
      <c r="C177" s="5" t="s">
        <v>92</v>
      </c>
    </row>
    <row r="178" spans="3:12" ht="4" customHeight="1" x14ac:dyDescent="0.25"/>
    <row r="179" spans="3:12" x14ac:dyDescent="0.25">
      <c r="C179" s="469" t="s">
        <v>176</v>
      </c>
      <c r="D179" s="470"/>
      <c r="E179" s="470"/>
      <c r="F179" s="470"/>
      <c r="G179" s="470"/>
      <c r="H179" s="470"/>
      <c r="I179" s="470"/>
      <c r="J179" s="470"/>
      <c r="K179" s="470"/>
      <c r="L179" s="471"/>
    </row>
    <row r="180" spans="3:12" x14ac:dyDescent="0.25">
      <c r="C180" s="472"/>
      <c r="D180" s="473"/>
      <c r="E180" s="473"/>
      <c r="F180" s="473"/>
      <c r="G180" s="473"/>
      <c r="H180" s="473"/>
      <c r="I180" s="473"/>
      <c r="J180" s="473"/>
      <c r="K180" s="473"/>
      <c r="L180" s="474"/>
    </row>
    <row r="181" spans="3:12" x14ac:dyDescent="0.25">
      <c r="H181" s="9"/>
    </row>
    <row r="182" spans="3:12" x14ac:dyDescent="0.25">
      <c r="C182" s="479" t="s">
        <v>97</v>
      </c>
      <c r="D182" s="480"/>
      <c r="E182" s="53"/>
      <c r="F182" s="28"/>
      <c r="G182" s="475" t="s">
        <v>93</v>
      </c>
      <c r="H182" s="476"/>
      <c r="I182" s="53"/>
      <c r="J182" s="28"/>
      <c r="K182" s="479" t="s">
        <v>97</v>
      </c>
      <c r="L182" s="480"/>
    </row>
    <row r="183" spans="3:12" x14ac:dyDescent="0.25">
      <c r="C183" s="481"/>
      <c r="D183" s="482"/>
      <c r="G183" s="477"/>
      <c r="H183" s="478"/>
      <c r="K183" s="481"/>
      <c r="L183" s="482"/>
    </row>
    <row r="185" spans="3:12" x14ac:dyDescent="0.25">
      <c r="C185" s="5" t="s">
        <v>98</v>
      </c>
    </row>
    <row r="186" spans="3:12" x14ac:dyDescent="0.25">
      <c r="C186" s="5" t="s">
        <v>99</v>
      </c>
    </row>
    <row r="188" spans="3:12" x14ac:dyDescent="0.25">
      <c r="C188" s="70" t="s">
        <v>100</v>
      </c>
    </row>
    <row r="189" spans="3:12" x14ac:dyDescent="0.25">
      <c r="C189" s="70" t="s">
        <v>101</v>
      </c>
    </row>
    <row r="190" spans="3:12" ht="4" customHeight="1" x14ac:dyDescent="0.25"/>
    <row r="191" spans="3:12" x14ac:dyDescent="0.25">
      <c r="C191" s="5" t="s">
        <v>310</v>
      </c>
    </row>
    <row r="192" spans="3:12" x14ac:dyDescent="0.25">
      <c r="C192" s="5" t="s">
        <v>311</v>
      </c>
    </row>
    <row r="193" spans="3:12" x14ac:dyDescent="0.25">
      <c r="C193" s="5" t="s">
        <v>312</v>
      </c>
    </row>
    <row r="194" spans="3:12" x14ac:dyDescent="0.25">
      <c r="C194" s="5" t="s">
        <v>168</v>
      </c>
    </row>
    <row r="195" spans="3:12" x14ac:dyDescent="0.25">
      <c r="C195" s="5" t="s">
        <v>169</v>
      </c>
    </row>
    <row r="196" spans="3:12" ht="4" customHeight="1" x14ac:dyDescent="0.25"/>
    <row r="197" spans="3:12" x14ac:dyDescent="0.25">
      <c r="C197" s="5" t="s">
        <v>92</v>
      </c>
    </row>
    <row r="198" spans="3:12" ht="4" customHeight="1" x14ac:dyDescent="0.25"/>
    <row r="199" spans="3:12" x14ac:dyDescent="0.25">
      <c r="C199" s="469" t="s">
        <v>176</v>
      </c>
      <c r="D199" s="470"/>
      <c r="E199" s="470"/>
      <c r="F199" s="470"/>
      <c r="G199" s="470"/>
      <c r="H199" s="470"/>
      <c r="I199" s="470"/>
      <c r="J199" s="470"/>
      <c r="K199" s="470"/>
      <c r="L199" s="471"/>
    </row>
    <row r="200" spans="3:12" x14ac:dyDescent="0.25">
      <c r="C200" s="472"/>
      <c r="D200" s="473"/>
      <c r="E200" s="473"/>
      <c r="F200" s="473"/>
      <c r="G200" s="473"/>
      <c r="H200" s="473"/>
      <c r="I200" s="473"/>
      <c r="J200" s="473"/>
      <c r="K200" s="473"/>
      <c r="L200" s="474"/>
    </row>
    <row r="201" spans="3:12" x14ac:dyDescent="0.25">
      <c r="H201" s="9"/>
    </row>
    <row r="202" spans="3:12" x14ac:dyDescent="0.25">
      <c r="C202" s="475" t="s">
        <v>93</v>
      </c>
      <c r="D202" s="476"/>
      <c r="E202" s="53"/>
      <c r="F202" s="28"/>
      <c r="G202" s="479" t="s">
        <v>97</v>
      </c>
      <c r="H202" s="480"/>
      <c r="I202" s="53"/>
      <c r="J202" s="28"/>
      <c r="K202" s="475" t="s">
        <v>93</v>
      </c>
      <c r="L202" s="476"/>
    </row>
    <row r="203" spans="3:12" x14ac:dyDescent="0.25">
      <c r="C203" s="477"/>
      <c r="D203" s="478"/>
      <c r="G203" s="481"/>
      <c r="H203" s="482"/>
      <c r="K203" s="477"/>
      <c r="L203" s="478"/>
    </row>
    <row r="205" spans="3:12" x14ac:dyDescent="0.25">
      <c r="C205" s="5" t="s">
        <v>98</v>
      </c>
    </row>
    <row r="206" spans="3:12" x14ac:dyDescent="0.25">
      <c r="C206" s="5" t="s">
        <v>99</v>
      </c>
    </row>
    <row r="208" spans="3:12" x14ac:dyDescent="0.25">
      <c r="C208" s="70" t="s">
        <v>102</v>
      </c>
    </row>
    <row r="209" spans="2:3" ht="4" customHeight="1" x14ac:dyDescent="0.25"/>
    <row r="210" spans="2:3" x14ac:dyDescent="0.25">
      <c r="C210" s="5" t="s">
        <v>197</v>
      </c>
    </row>
    <row r="212" spans="2:3" x14ac:dyDescent="0.25">
      <c r="B212" s="30" t="s">
        <v>7</v>
      </c>
      <c r="C212" s="30" t="s">
        <v>103</v>
      </c>
    </row>
    <row r="213" spans="2:3" ht="4" customHeight="1" x14ac:dyDescent="0.25"/>
    <row r="214" spans="2:3" x14ac:dyDescent="0.25">
      <c r="C214" s="5" t="s">
        <v>183</v>
      </c>
    </row>
    <row r="215" spans="2:3" x14ac:dyDescent="0.25">
      <c r="C215" s="5" t="s">
        <v>184</v>
      </c>
    </row>
    <row r="216" spans="2:3" x14ac:dyDescent="0.25">
      <c r="C216" s="5" t="s">
        <v>185</v>
      </c>
    </row>
  </sheetData>
  <sheetProtection password="D62E" sheet="1" objects="1" scenarios="1" selectLockedCells="1" autoFilter="0"/>
  <mergeCells count="19">
    <mergeCell ref="A6:Z6"/>
    <mergeCell ref="A9:Z13"/>
    <mergeCell ref="G170:H171"/>
    <mergeCell ref="R170:S171"/>
    <mergeCell ref="C179:L180"/>
    <mergeCell ref="A7:Z8"/>
    <mergeCell ref="G167:H168"/>
    <mergeCell ref="K167:L168"/>
    <mergeCell ref="C167:D168"/>
    <mergeCell ref="R167:S168"/>
    <mergeCell ref="N164:W165"/>
    <mergeCell ref="C164:L165"/>
    <mergeCell ref="C199:L200"/>
    <mergeCell ref="C202:D203"/>
    <mergeCell ref="G202:H203"/>
    <mergeCell ref="K202:L203"/>
    <mergeCell ref="C182:D183"/>
    <mergeCell ref="G182:H183"/>
    <mergeCell ref="K182:L183"/>
  </mergeCells>
  <pageMargins left="0.78740157480314965" right="0.19685039370078741" top="0.19685039370078741" bottom="0.59055118110236227" header="0.19685039370078741" footer="0.19685039370078741"/>
  <pageSetup paperSize="9" fitToHeight="0" orientation="portrait" useFirstPageNumber="1" r:id="rId1"/>
  <headerFooter>
    <oddFooter>&amp;C&amp;9&amp;A - Seite &amp;P</oddFooter>
  </headerFooter>
  <rowBreaks count="3" manualBreakCount="3">
    <brk id="59" max="25" man="1"/>
    <brk id="111" max="25" man="1"/>
    <brk id="153" max="2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AH100"/>
  <sheetViews>
    <sheetView showGridLines="0" zoomScaleNormal="100" zoomScaleSheetLayoutView="130" workbookViewId="0">
      <selection activeCell="A6" sqref="A6:AH6"/>
    </sheetView>
  </sheetViews>
  <sheetFormatPr baseColWidth="10" defaultColWidth="11.453125" defaultRowHeight="11.5" x14ac:dyDescent="0.25"/>
  <cols>
    <col min="1" max="1" width="1.7265625" style="5" customWidth="1"/>
    <col min="2" max="33" width="3.7265625" style="5" customWidth="1"/>
    <col min="34" max="34" width="1.7265625" style="5" customWidth="1"/>
    <col min="35" max="16384" width="11.453125" style="5"/>
  </cols>
  <sheetData>
    <row r="1" spans="1:34" ht="15" customHeight="1" x14ac:dyDescent="0.25"/>
    <row r="2" spans="1:34" ht="15" customHeight="1" x14ac:dyDescent="0.25"/>
    <row r="3" spans="1:34" ht="15" customHeight="1" x14ac:dyDescent="0.25"/>
    <row r="4" spans="1:34" ht="15" customHeight="1" x14ac:dyDescent="0.2">
      <c r="AH4" s="31" t="str">
        <f>'KMU-Bewertung Seite 1'!$AE$4</f>
        <v>KMU-Bewertung für antragstellendes Unternehmen</v>
      </c>
    </row>
    <row r="5" spans="1:34" ht="15" customHeight="1" x14ac:dyDescent="0.25">
      <c r="AH5" s="32" t="str">
        <f>'KMU-Bewertung Seite 1'!$AE$5</f>
        <v>Formularversion: V 2.0 vom 02.01.23 - öffentlich -</v>
      </c>
    </row>
    <row r="6" spans="1:34" s="1" customFormat="1" ht="18" customHeight="1" x14ac:dyDescent="0.25">
      <c r="A6" s="304" t="s">
        <v>39</v>
      </c>
      <c r="B6" s="304"/>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row>
    <row r="7" spans="1:34" ht="14" x14ac:dyDescent="0.25">
      <c r="A7" s="532" t="s">
        <v>118</v>
      </c>
      <c r="B7" s="532"/>
      <c r="C7" s="532"/>
      <c r="D7" s="532"/>
      <c r="E7" s="532"/>
      <c r="F7" s="532"/>
      <c r="G7" s="532"/>
      <c r="H7" s="532"/>
      <c r="I7" s="532"/>
      <c r="J7" s="532"/>
      <c r="K7" s="532"/>
      <c r="L7" s="532"/>
      <c r="M7" s="532"/>
      <c r="N7" s="532"/>
      <c r="O7" s="532"/>
      <c r="P7" s="532"/>
      <c r="Q7" s="532"/>
      <c r="R7" s="532"/>
      <c r="S7" s="532"/>
      <c r="T7" s="532"/>
      <c r="U7" s="532"/>
      <c r="V7" s="532"/>
      <c r="W7" s="532"/>
      <c r="X7" s="532"/>
      <c r="Y7" s="532"/>
      <c r="Z7" s="532"/>
      <c r="AA7" s="532"/>
      <c r="AB7" s="532"/>
      <c r="AC7" s="532"/>
      <c r="AD7" s="532"/>
      <c r="AE7" s="532"/>
      <c r="AF7" s="532"/>
      <c r="AG7" s="532"/>
      <c r="AH7" s="532"/>
    </row>
    <row r="9" spans="1:34" ht="12" thickBot="1" x14ac:dyDescent="0.3"/>
    <row r="10" spans="1:34" ht="12" customHeight="1" x14ac:dyDescent="0.25">
      <c r="B10" s="507" t="s">
        <v>181</v>
      </c>
      <c r="C10" s="508"/>
      <c r="D10" s="508"/>
      <c r="E10" s="508"/>
      <c r="F10" s="508"/>
      <c r="G10" s="508"/>
      <c r="H10" s="508"/>
      <c r="I10" s="509"/>
      <c r="L10" s="487" t="s">
        <v>182</v>
      </c>
      <c r="M10" s="488"/>
      <c r="N10" s="488"/>
      <c r="O10" s="488"/>
      <c r="P10" s="488"/>
      <c r="Q10" s="488"/>
      <c r="R10" s="488"/>
      <c r="S10" s="489"/>
      <c r="V10" s="507" t="s">
        <v>131</v>
      </c>
      <c r="W10" s="508"/>
      <c r="X10" s="508"/>
      <c r="Y10" s="508"/>
      <c r="Z10" s="508"/>
      <c r="AA10" s="508"/>
      <c r="AB10" s="508"/>
      <c r="AC10" s="509"/>
    </row>
    <row r="11" spans="1:34" x14ac:dyDescent="0.25">
      <c r="B11" s="510"/>
      <c r="C11" s="309"/>
      <c r="D11" s="309"/>
      <c r="E11" s="309"/>
      <c r="F11" s="309"/>
      <c r="G11" s="309"/>
      <c r="H11" s="309"/>
      <c r="I11" s="511"/>
      <c r="J11" s="486" t="s">
        <v>12</v>
      </c>
      <c r="K11" s="486"/>
      <c r="L11" s="490"/>
      <c r="M11" s="491"/>
      <c r="N11" s="491"/>
      <c r="O11" s="491"/>
      <c r="P11" s="491"/>
      <c r="Q11" s="491"/>
      <c r="R11" s="491"/>
      <c r="S11" s="492"/>
      <c r="T11" s="485" t="s">
        <v>12</v>
      </c>
      <c r="U11" s="486"/>
      <c r="V11" s="510"/>
      <c r="W11" s="309"/>
      <c r="X11" s="309"/>
      <c r="Y11" s="309"/>
      <c r="Z11" s="309"/>
      <c r="AA11" s="309"/>
      <c r="AB11" s="309"/>
      <c r="AC11" s="511"/>
    </row>
    <row r="12" spans="1:34" x14ac:dyDescent="0.25">
      <c r="B12" s="510"/>
      <c r="C12" s="309"/>
      <c r="D12" s="309"/>
      <c r="E12" s="309"/>
      <c r="F12" s="309"/>
      <c r="G12" s="309"/>
      <c r="H12" s="309"/>
      <c r="I12" s="511"/>
      <c r="L12" s="490"/>
      <c r="M12" s="491"/>
      <c r="N12" s="491"/>
      <c r="O12" s="491"/>
      <c r="P12" s="491"/>
      <c r="Q12" s="491"/>
      <c r="R12" s="491"/>
      <c r="S12" s="492"/>
      <c r="V12" s="510"/>
      <c r="W12" s="309"/>
      <c r="X12" s="309"/>
      <c r="Y12" s="309"/>
      <c r="Z12" s="309"/>
      <c r="AA12" s="309"/>
      <c r="AB12" s="309"/>
      <c r="AC12" s="511"/>
    </row>
    <row r="13" spans="1:34" ht="12" thickBot="1" x14ac:dyDescent="0.3">
      <c r="B13" s="512"/>
      <c r="C13" s="513"/>
      <c r="D13" s="513"/>
      <c r="E13" s="513"/>
      <c r="F13" s="513"/>
      <c r="G13" s="513"/>
      <c r="H13" s="513"/>
      <c r="I13" s="514"/>
      <c r="L13" s="493"/>
      <c r="M13" s="494"/>
      <c r="N13" s="494"/>
      <c r="O13" s="494"/>
      <c r="P13" s="494"/>
      <c r="Q13" s="494"/>
      <c r="R13" s="494"/>
      <c r="S13" s="495"/>
      <c r="U13" s="85"/>
      <c r="V13" s="510"/>
      <c r="W13" s="309"/>
      <c r="X13" s="309"/>
      <c r="Y13" s="309"/>
      <c r="Z13" s="309"/>
      <c r="AA13" s="309"/>
      <c r="AB13" s="309"/>
      <c r="AC13" s="511"/>
    </row>
    <row r="14" spans="1:34" ht="12.75" customHeight="1" thickBot="1" x14ac:dyDescent="0.3">
      <c r="E14" s="497" t="s">
        <v>13</v>
      </c>
      <c r="O14" s="496" t="s">
        <v>13</v>
      </c>
      <c r="U14" s="84"/>
      <c r="V14" s="512"/>
      <c r="W14" s="513"/>
      <c r="X14" s="513"/>
      <c r="Y14" s="513"/>
      <c r="Z14" s="513"/>
      <c r="AA14" s="513"/>
      <c r="AB14" s="513"/>
      <c r="AC14" s="514"/>
    </row>
    <row r="15" spans="1:34" x14ac:dyDescent="0.25">
      <c r="E15" s="497"/>
      <c r="O15" s="497"/>
      <c r="U15" s="9"/>
      <c r="Y15" s="82"/>
    </row>
    <row r="16" spans="1:34" ht="12" thickBot="1" x14ac:dyDescent="0.3">
      <c r="E16" s="515"/>
      <c r="O16" s="497"/>
      <c r="U16" s="9"/>
      <c r="Y16" s="83"/>
    </row>
    <row r="17" spans="2:33" ht="12.75" customHeight="1" x14ac:dyDescent="0.25">
      <c r="B17" s="523" t="s">
        <v>107</v>
      </c>
      <c r="C17" s="524"/>
      <c r="D17" s="524"/>
      <c r="E17" s="524"/>
      <c r="F17" s="524"/>
      <c r="G17" s="524"/>
      <c r="H17" s="524"/>
      <c r="I17" s="525"/>
      <c r="L17" s="487" t="s">
        <v>180</v>
      </c>
      <c r="M17" s="488"/>
      <c r="N17" s="488"/>
      <c r="O17" s="488"/>
      <c r="P17" s="488"/>
      <c r="Q17" s="488"/>
      <c r="R17" s="488"/>
      <c r="S17" s="489"/>
      <c r="U17" s="9"/>
      <c r="V17" s="487" t="s">
        <v>133</v>
      </c>
      <c r="W17" s="488"/>
      <c r="X17" s="488"/>
      <c r="Y17" s="488"/>
      <c r="Z17" s="488"/>
      <c r="AA17" s="488"/>
      <c r="AB17" s="488"/>
      <c r="AC17" s="489"/>
      <c r="AF17" s="516" t="s">
        <v>113</v>
      </c>
      <c r="AG17" s="517"/>
    </row>
    <row r="18" spans="2:33" ht="12" customHeight="1" x14ac:dyDescent="0.25">
      <c r="B18" s="526"/>
      <c r="C18" s="527"/>
      <c r="D18" s="527"/>
      <c r="E18" s="527"/>
      <c r="F18" s="527"/>
      <c r="G18" s="527"/>
      <c r="H18" s="527"/>
      <c r="I18" s="528"/>
      <c r="J18" s="485" t="s">
        <v>13</v>
      </c>
      <c r="K18" s="486"/>
      <c r="L18" s="490"/>
      <c r="M18" s="491"/>
      <c r="N18" s="491"/>
      <c r="O18" s="491"/>
      <c r="P18" s="491"/>
      <c r="Q18" s="491"/>
      <c r="R18" s="491"/>
      <c r="S18" s="492"/>
      <c r="T18" s="71" t="s">
        <v>12</v>
      </c>
      <c r="U18" s="9"/>
      <c r="V18" s="490"/>
      <c r="W18" s="491"/>
      <c r="X18" s="491"/>
      <c r="Y18" s="491"/>
      <c r="Z18" s="491"/>
      <c r="AA18" s="491"/>
      <c r="AB18" s="491"/>
      <c r="AC18" s="492"/>
      <c r="AD18" s="485" t="s">
        <v>12</v>
      </c>
      <c r="AE18" s="486"/>
      <c r="AF18" s="518"/>
      <c r="AG18" s="519"/>
    </row>
    <row r="19" spans="2:33" x14ac:dyDescent="0.25">
      <c r="B19" s="526"/>
      <c r="C19" s="527"/>
      <c r="D19" s="527"/>
      <c r="E19" s="527"/>
      <c r="F19" s="527"/>
      <c r="G19" s="527"/>
      <c r="H19" s="527"/>
      <c r="I19" s="528"/>
      <c r="L19" s="490"/>
      <c r="M19" s="491"/>
      <c r="N19" s="491"/>
      <c r="O19" s="491"/>
      <c r="P19" s="491"/>
      <c r="Q19" s="491"/>
      <c r="R19" s="491"/>
      <c r="S19" s="492"/>
      <c r="V19" s="490"/>
      <c r="W19" s="491"/>
      <c r="X19" s="491"/>
      <c r="Y19" s="491"/>
      <c r="Z19" s="491"/>
      <c r="AA19" s="491"/>
      <c r="AB19" s="491"/>
      <c r="AC19" s="492"/>
      <c r="AF19" s="518"/>
      <c r="AG19" s="519"/>
    </row>
    <row r="20" spans="2:33" ht="12" thickBot="1" x14ac:dyDescent="0.3">
      <c r="B20" s="529"/>
      <c r="C20" s="530"/>
      <c r="D20" s="530"/>
      <c r="E20" s="530"/>
      <c r="F20" s="530"/>
      <c r="G20" s="530"/>
      <c r="H20" s="530"/>
      <c r="I20" s="531"/>
      <c r="L20" s="493"/>
      <c r="M20" s="494"/>
      <c r="N20" s="494"/>
      <c r="O20" s="494"/>
      <c r="P20" s="494"/>
      <c r="Q20" s="494"/>
      <c r="R20" s="494"/>
      <c r="S20" s="495"/>
      <c r="V20" s="493"/>
      <c r="W20" s="494"/>
      <c r="X20" s="494"/>
      <c r="Y20" s="494"/>
      <c r="Z20" s="494"/>
      <c r="AA20" s="494"/>
      <c r="AB20" s="494"/>
      <c r="AC20" s="495"/>
      <c r="AF20" s="518"/>
      <c r="AG20" s="519"/>
    </row>
    <row r="21" spans="2:33" ht="12" customHeight="1" x14ac:dyDescent="0.25">
      <c r="Y21" s="496" t="s">
        <v>13</v>
      </c>
      <c r="AF21" s="518"/>
      <c r="AG21" s="519"/>
    </row>
    <row r="22" spans="2:33" x14ac:dyDescent="0.25">
      <c r="Y22" s="497"/>
      <c r="AF22" s="518"/>
      <c r="AG22" s="519"/>
    </row>
    <row r="23" spans="2:33" x14ac:dyDescent="0.25">
      <c r="Y23" s="497"/>
      <c r="AF23" s="518"/>
      <c r="AG23" s="519"/>
    </row>
    <row r="24" spans="2:33" x14ac:dyDescent="0.25">
      <c r="V24" s="487" t="s">
        <v>108</v>
      </c>
      <c r="W24" s="488"/>
      <c r="X24" s="488"/>
      <c r="Y24" s="488"/>
      <c r="Z24" s="488"/>
      <c r="AA24" s="488"/>
      <c r="AB24" s="488"/>
      <c r="AC24" s="489"/>
      <c r="AD24" s="485" t="s">
        <v>12</v>
      </c>
      <c r="AE24" s="486"/>
      <c r="AF24" s="518"/>
      <c r="AG24" s="519"/>
    </row>
    <row r="25" spans="2:33" x14ac:dyDescent="0.25">
      <c r="V25" s="493"/>
      <c r="W25" s="494"/>
      <c r="X25" s="494"/>
      <c r="Y25" s="494"/>
      <c r="Z25" s="494"/>
      <c r="AA25" s="494"/>
      <c r="AB25" s="494"/>
      <c r="AC25" s="495"/>
      <c r="AF25" s="518"/>
      <c r="AG25" s="519"/>
    </row>
    <row r="26" spans="2:33" ht="12" customHeight="1" x14ac:dyDescent="0.25">
      <c r="Y26" s="496" t="s">
        <v>13</v>
      </c>
      <c r="AF26" s="518"/>
      <c r="AG26" s="519"/>
    </row>
    <row r="27" spans="2:33" x14ac:dyDescent="0.25">
      <c r="Y27" s="497"/>
      <c r="AF27" s="518"/>
      <c r="AG27" s="519"/>
    </row>
    <row r="28" spans="2:33" x14ac:dyDescent="0.25">
      <c r="Y28" s="497"/>
      <c r="AF28" s="518"/>
      <c r="AG28" s="519"/>
    </row>
    <row r="29" spans="2:33" x14ac:dyDescent="0.25">
      <c r="V29" s="487" t="s">
        <v>207</v>
      </c>
      <c r="W29" s="488"/>
      <c r="X29" s="488"/>
      <c r="Y29" s="488"/>
      <c r="Z29" s="488"/>
      <c r="AA29" s="488"/>
      <c r="AB29" s="488"/>
      <c r="AC29" s="489"/>
      <c r="AF29" s="518"/>
      <c r="AG29" s="519"/>
    </row>
    <row r="30" spans="2:33" x14ac:dyDescent="0.25">
      <c r="V30" s="490"/>
      <c r="W30" s="491"/>
      <c r="X30" s="491"/>
      <c r="Y30" s="491"/>
      <c r="Z30" s="491"/>
      <c r="AA30" s="491"/>
      <c r="AB30" s="491"/>
      <c r="AC30" s="492"/>
      <c r="AF30" s="518"/>
      <c r="AG30" s="519"/>
    </row>
    <row r="31" spans="2:33" x14ac:dyDescent="0.25">
      <c r="V31" s="490"/>
      <c r="W31" s="491"/>
      <c r="X31" s="491"/>
      <c r="Y31" s="491"/>
      <c r="Z31" s="491"/>
      <c r="AA31" s="491"/>
      <c r="AB31" s="491"/>
      <c r="AC31" s="492"/>
      <c r="AD31" s="485" t="s">
        <v>12</v>
      </c>
      <c r="AE31" s="486"/>
      <c r="AF31" s="518"/>
      <c r="AG31" s="519"/>
    </row>
    <row r="32" spans="2:33" x14ac:dyDescent="0.25">
      <c r="V32" s="490"/>
      <c r="W32" s="491"/>
      <c r="X32" s="491"/>
      <c r="Y32" s="491"/>
      <c r="Z32" s="491"/>
      <c r="AA32" s="491"/>
      <c r="AB32" s="491"/>
      <c r="AC32" s="492"/>
      <c r="AF32" s="518"/>
      <c r="AG32" s="519"/>
    </row>
    <row r="33" spans="22:33" x14ac:dyDescent="0.25">
      <c r="V33" s="490"/>
      <c r="W33" s="491"/>
      <c r="X33" s="491"/>
      <c r="Y33" s="491"/>
      <c r="Z33" s="491"/>
      <c r="AA33" s="491"/>
      <c r="AB33" s="491"/>
      <c r="AC33" s="492"/>
      <c r="AD33" s="29"/>
      <c r="AE33" s="29"/>
      <c r="AF33" s="518"/>
      <c r="AG33" s="519"/>
    </row>
    <row r="34" spans="22:33" x14ac:dyDescent="0.25">
      <c r="V34" s="493"/>
      <c r="W34" s="494"/>
      <c r="X34" s="494"/>
      <c r="Y34" s="494"/>
      <c r="Z34" s="494"/>
      <c r="AA34" s="494"/>
      <c r="AB34" s="494"/>
      <c r="AC34" s="495"/>
      <c r="AF34" s="518"/>
      <c r="AG34" s="519"/>
    </row>
    <row r="35" spans="22:33" ht="12" customHeight="1" x14ac:dyDescent="0.25">
      <c r="Y35" s="496" t="s">
        <v>13</v>
      </c>
      <c r="AF35" s="518"/>
      <c r="AG35" s="519"/>
    </row>
    <row r="36" spans="22:33" x14ac:dyDescent="0.25">
      <c r="Y36" s="497"/>
      <c r="AF36" s="518"/>
      <c r="AG36" s="519"/>
    </row>
    <row r="37" spans="22:33" x14ac:dyDescent="0.25">
      <c r="Y37" s="497"/>
      <c r="AF37" s="518"/>
      <c r="AG37" s="519"/>
    </row>
    <row r="38" spans="22:33" x14ac:dyDescent="0.25">
      <c r="V38" s="487" t="s">
        <v>132</v>
      </c>
      <c r="W38" s="488"/>
      <c r="X38" s="488"/>
      <c r="Y38" s="488"/>
      <c r="Z38" s="488"/>
      <c r="AA38" s="488"/>
      <c r="AB38" s="488"/>
      <c r="AC38" s="489"/>
      <c r="AF38" s="518"/>
      <c r="AG38" s="519"/>
    </row>
    <row r="39" spans="22:33" x14ac:dyDescent="0.25">
      <c r="V39" s="490"/>
      <c r="W39" s="491"/>
      <c r="X39" s="491"/>
      <c r="Y39" s="491"/>
      <c r="Z39" s="491"/>
      <c r="AA39" s="491"/>
      <c r="AB39" s="491"/>
      <c r="AC39" s="492"/>
      <c r="AD39" s="485" t="s">
        <v>12</v>
      </c>
      <c r="AE39" s="486"/>
      <c r="AF39" s="518"/>
      <c r="AG39" s="519"/>
    </row>
    <row r="40" spans="22:33" x14ac:dyDescent="0.25">
      <c r="V40" s="490"/>
      <c r="W40" s="491"/>
      <c r="X40" s="491"/>
      <c r="Y40" s="491"/>
      <c r="Z40" s="491"/>
      <c r="AA40" s="491"/>
      <c r="AB40" s="491"/>
      <c r="AC40" s="492"/>
      <c r="AF40" s="518"/>
      <c r="AG40" s="519"/>
    </row>
    <row r="41" spans="22:33" x14ac:dyDescent="0.25">
      <c r="V41" s="493"/>
      <c r="W41" s="494"/>
      <c r="X41" s="494"/>
      <c r="Y41" s="494"/>
      <c r="Z41" s="494"/>
      <c r="AA41" s="494"/>
      <c r="AB41" s="494"/>
      <c r="AC41" s="495"/>
      <c r="AF41" s="518"/>
      <c r="AG41" s="519"/>
    </row>
    <row r="42" spans="22:33" ht="12" customHeight="1" x14ac:dyDescent="0.25">
      <c r="Y42" s="496" t="s">
        <v>13</v>
      </c>
      <c r="AF42" s="518"/>
      <c r="AG42" s="519"/>
    </row>
    <row r="43" spans="22:33" x14ac:dyDescent="0.25">
      <c r="Y43" s="497"/>
      <c r="AF43" s="518"/>
      <c r="AG43" s="519"/>
    </row>
    <row r="44" spans="22:33" x14ac:dyDescent="0.25">
      <c r="Y44" s="497"/>
      <c r="AF44" s="518"/>
      <c r="AG44" s="519"/>
    </row>
    <row r="45" spans="22:33" x14ac:dyDescent="0.25">
      <c r="V45" s="487" t="s">
        <v>112</v>
      </c>
      <c r="W45" s="488"/>
      <c r="X45" s="488"/>
      <c r="Y45" s="488"/>
      <c r="Z45" s="488"/>
      <c r="AA45" s="488"/>
      <c r="AB45" s="488"/>
      <c r="AC45" s="489"/>
      <c r="AF45" s="518"/>
      <c r="AG45" s="519"/>
    </row>
    <row r="46" spans="22:33" x14ac:dyDescent="0.25">
      <c r="V46" s="490"/>
      <c r="W46" s="491"/>
      <c r="X46" s="491"/>
      <c r="Y46" s="491"/>
      <c r="Z46" s="491"/>
      <c r="AA46" s="491"/>
      <c r="AB46" s="491"/>
      <c r="AC46" s="492"/>
      <c r="AD46" s="485" t="s">
        <v>12</v>
      </c>
      <c r="AE46" s="486"/>
      <c r="AF46" s="518"/>
      <c r="AG46" s="519"/>
    </row>
    <row r="47" spans="22:33" x14ac:dyDescent="0.25">
      <c r="V47" s="490"/>
      <c r="W47" s="491"/>
      <c r="X47" s="491"/>
      <c r="Y47" s="491"/>
      <c r="Z47" s="491"/>
      <c r="AA47" s="491"/>
      <c r="AB47" s="491"/>
      <c r="AC47" s="492"/>
      <c r="AF47" s="518"/>
      <c r="AG47" s="519"/>
    </row>
    <row r="48" spans="22:33" x14ac:dyDescent="0.25">
      <c r="V48" s="493"/>
      <c r="W48" s="494"/>
      <c r="X48" s="494"/>
      <c r="Y48" s="494"/>
      <c r="Z48" s="494"/>
      <c r="AA48" s="494"/>
      <c r="AB48" s="494"/>
      <c r="AC48" s="495"/>
      <c r="AF48" s="518"/>
      <c r="AG48" s="519"/>
    </row>
    <row r="49" spans="22:33" ht="12" customHeight="1" x14ac:dyDescent="0.25">
      <c r="Y49" s="496" t="s">
        <v>13</v>
      </c>
      <c r="AF49" s="518"/>
      <c r="AG49" s="519"/>
    </row>
    <row r="50" spans="22:33" x14ac:dyDescent="0.25">
      <c r="Y50" s="497"/>
      <c r="AF50" s="518"/>
      <c r="AG50" s="519"/>
    </row>
    <row r="51" spans="22:33" x14ac:dyDescent="0.25">
      <c r="Y51" s="497"/>
      <c r="AF51" s="518"/>
      <c r="AG51" s="519"/>
    </row>
    <row r="52" spans="22:33" x14ac:dyDescent="0.25">
      <c r="V52" s="487" t="s">
        <v>114</v>
      </c>
      <c r="W52" s="488"/>
      <c r="X52" s="488"/>
      <c r="Y52" s="488"/>
      <c r="Z52" s="488"/>
      <c r="AA52" s="488"/>
      <c r="AB52" s="488"/>
      <c r="AC52" s="489"/>
      <c r="AF52" s="518"/>
      <c r="AG52" s="519"/>
    </row>
    <row r="53" spans="22:33" x14ac:dyDescent="0.25">
      <c r="V53" s="490"/>
      <c r="W53" s="491"/>
      <c r="X53" s="491"/>
      <c r="Y53" s="491"/>
      <c r="Z53" s="491"/>
      <c r="AA53" s="491"/>
      <c r="AB53" s="491"/>
      <c r="AC53" s="492"/>
      <c r="AD53" s="485" t="s">
        <v>12</v>
      </c>
      <c r="AE53" s="486"/>
      <c r="AF53" s="518"/>
      <c r="AG53" s="519"/>
    </row>
    <row r="54" spans="22:33" x14ac:dyDescent="0.25">
      <c r="V54" s="490"/>
      <c r="W54" s="491"/>
      <c r="X54" s="491"/>
      <c r="Y54" s="491"/>
      <c r="Z54" s="491"/>
      <c r="AA54" s="491"/>
      <c r="AB54" s="491"/>
      <c r="AC54" s="492"/>
      <c r="AF54" s="518"/>
      <c r="AG54" s="519"/>
    </row>
    <row r="55" spans="22:33" ht="12" thickBot="1" x14ac:dyDescent="0.3">
      <c r="V55" s="493"/>
      <c r="W55" s="494"/>
      <c r="X55" s="494"/>
      <c r="Y55" s="494"/>
      <c r="Z55" s="494"/>
      <c r="AA55" s="494"/>
      <c r="AB55" s="494"/>
      <c r="AC55" s="495"/>
      <c r="AF55" s="520"/>
      <c r="AG55" s="521"/>
    </row>
    <row r="56" spans="22:33" ht="12" customHeight="1" x14ac:dyDescent="0.25">
      <c r="Y56" s="496" t="s">
        <v>13</v>
      </c>
    </row>
    <row r="57" spans="22:33" x14ac:dyDescent="0.25">
      <c r="Y57" s="497"/>
    </row>
    <row r="58" spans="22:33" ht="12" thickBot="1" x14ac:dyDescent="0.3">
      <c r="Y58" s="497"/>
    </row>
    <row r="59" spans="22:33" x14ac:dyDescent="0.25">
      <c r="V59" s="498" t="s">
        <v>109</v>
      </c>
      <c r="W59" s="499"/>
      <c r="X59" s="499"/>
      <c r="Y59" s="499"/>
      <c r="Z59" s="499"/>
      <c r="AA59" s="499"/>
      <c r="AB59" s="499"/>
      <c r="AC59" s="500"/>
    </row>
    <row r="60" spans="22:33" x14ac:dyDescent="0.25">
      <c r="V60" s="501"/>
      <c r="W60" s="502"/>
      <c r="X60" s="502"/>
      <c r="Y60" s="502"/>
      <c r="Z60" s="502"/>
      <c r="AA60" s="502"/>
      <c r="AB60" s="502"/>
      <c r="AC60" s="503"/>
      <c r="AE60" s="29"/>
    </row>
    <row r="61" spans="22:33" ht="12" thickBot="1" x14ac:dyDescent="0.3">
      <c r="V61" s="504"/>
      <c r="W61" s="505"/>
      <c r="X61" s="505"/>
      <c r="Y61" s="505"/>
      <c r="Z61" s="505"/>
      <c r="AA61" s="505"/>
      <c r="AB61" s="505"/>
      <c r="AC61" s="506"/>
    </row>
    <row r="62" spans="22:33" x14ac:dyDescent="0.25">
      <c r="Y62" s="496"/>
    </row>
    <row r="63" spans="22:33" x14ac:dyDescent="0.25">
      <c r="Y63" s="497"/>
    </row>
    <row r="64" spans="22:33" ht="12" thickBot="1" x14ac:dyDescent="0.3">
      <c r="Y64" s="497"/>
    </row>
    <row r="65" spans="22:33" x14ac:dyDescent="0.25">
      <c r="V65" s="487" t="s">
        <v>262</v>
      </c>
      <c r="W65" s="488"/>
      <c r="X65" s="488"/>
      <c r="Y65" s="488"/>
      <c r="Z65" s="488"/>
      <c r="AA65" s="488"/>
      <c r="AB65" s="488"/>
      <c r="AC65" s="489"/>
      <c r="AF65" s="516" t="s">
        <v>25</v>
      </c>
      <c r="AG65" s="517"/>
    </row>
    <row r="66" spans="22:33" x14ac:dyDescent="0.25">
      <c r="V66" s="490"/>
      <c r="W66" s="491"/>
      <c r="X66" s="491"/>
      <c r="Y66" s="491"/>
      <c r="Z66" s="491"/>
      <c r="AA66" s="491"/>
      <c r="AB66" s="491"/>
      <c r="AC66" s="492"/>
      <c r="AD66" s="485" t="s">
        <v>12</v>
      </c>
      <c r="AE66" s="486"/>
      <c r="AF66" s="518"/>
      <c r="AG66" s="519"/>
    </row>
    <row r="67" spans="22:33" x14ac:dyDescent="0.25">
      <c r="V67" s="493"/>
      <c r="W67" s="494"/>
      <c r="X67" s="494"/>
      <c r="Y67" s="494"/>
      <c r="Z67" s="494"/>
      <c r="AA67" s="494"/>
      <c r="AB67" s="494"/>
      <c r="AC67" s="495"/>
      <c r="AF67" s="518"/>
      <c r="AG67" s="519"/>
    </row>
    <row r="68" spans="22:33" ht="12" customHeight="1" x14ac:dyDescent="0.25">
      <c r="Y68" s="496" t="s">
        <v>13</v>
      </c>
      <c r="AF68" s="518"/>
      <c r="AG68" s="519"/>
    </row>
    <row r="69" spans="22:33" x14ac:dyDescent="0.25">
      <c r="Y69" s="497"/>
      <c r="AF69" s="518"/>
      <c r="AG69" s="519"/>
    </row>
    <row r="70" spans="22:33" x14ac:dyDescent="0.25">
      <c r="Y70" s="497"/>
      <c r="AF70" s="518"/>
      <c r="AG70" s="519"/>
    </row>
    <row r="71" spans="22:33" x14ac:dyDescent="0.25">
      <c r="V71" s="487" t="s">
        <v>263</v>
      </c>
      <c r="W71" s="488"/>
      <c r="X71" s="488"/>
      <c r="Y71" s="488"/>
      <c r="Z71" s="488"/>
      <c r="AA71" s="488"/>
      <c r="AB71" s="488"/>
      <c r="AC71" s="489"/>
      <c r="AF71" s="518"/>
      <c r="AG71" s="519"/>
    </row>
    <row r="72" spans="22:33" x14ac:dyDescent="0.25">
      <c r="V72" s="490"/>
      <c r="W72" s="491"/>
      <c r="X72" s="491"/>
      <c r="Y72" s="491"/>
      <c r="Z72" s="491"/>
      <c r="AA72" s="491"/>
      <c r="AB72" s="491"/>
      <c r="AC72" s="492"/>
      <c r="AD72" s="485" t="s">
        <v>12</v>
      </c>
      <c r="AE72" s="486"/>
      <c r="AF72" s="518"/>
      <c r="AG72" s="519"/>
    </row>
    <row r="73" spans="22:33" x14ac:dyDescent="0.25">
      <c r="V73" s="490"/>
      <c r="W73" s="491"/>
      <c r="X73" s="491"/>
      <c r="Y73" s="491"/>
      <c r="Z73" s="491"/>
      <c r="AA73" s="491"/>
      <c r="AB73" s="491"/>
      <c r="AC73" s="492"/>
      <c r="AF73" s="518"/>
      <c r="AG73" s="519"/>
    </row>
    <row r="74" spans="22:33" ht="12" thickBot="1" x14ac:dyDescent="0.3">
      <c r="V74" s="493"/>
      <c r="W74" s="494"/>
      <c r="X74" s="494"/>
      <c r="Y74" s="494"/>
      <c r="Z74" s="494"/>
      <c r="AA74" s="494"/>
      <c r="AB74" s="494"/>
      <c r="AC74" s="495"/>
      <c r="AF74" s="520"/>
      <c r="AG74" s="521"/>
    </row>
    <row r="75" spans="22:33" ht="12" customHeight="1" x14ac:dyDescent="0.25">
      <c r="Y75" s="496" t="s">
        <v>13</v>
      </c>
    </row>
    <row r="76" spans="22:33" x14ac:dyDescent="0.25">
      <c r="Y76" s="497"/>
    </row>
    <row r="77" spans="22:33" ht="12" thickBot="1" x14ac:dyDescent="0.3">
      <c r="Y77" s="497"/>
    </row>
    <row r="78" spans="22:33" x14ac:dyDescent="0.25">
      <c r="V78" s="498" t="s">
        <v>110</v>
      </c>
      <c r="W78" s="499"/>
      <c r="X78" s="499"/>
      <c r="Y78" s="499"/>
      <c r="Z78" s="499"/>
      <c r="AA78" s="499"/>
      <c r="AB78" s="499"/>
      <c r="AC78" s="500"/>
    </row>
    <row r="79" spans="22:33" x14ac:dyDescent="0.25">
      <c r="V79" s="501"/>
      <c r="W79" s="502"/>
      <c r="X79" s="502"/>
      <c r="Y79" s="502"/>
      <c r="Z79" s="502"/>
      <c r="AA79" s="502"/>
      <c r="AB79" s="502"/>
      <c r="AC79" s="503"/>
    </row>
    <row r="80" spans="22:33" ht="12" thickBot="1" x14ac:dyDescent="0.3">
      <c r="V80" s="504"/>
      <c r="W80" s="505"/>
      <c r="X80" s="505"/>
      <c r="Y80" s="505"/>
      <c r="Z80" s="505"/>
      <c r="AA80" s="505"/>
      <c r="AB80" s="505"/>
      <c r="AC80" s="506"/>
    </row>
    <row r="81" spans="1:29" x14ac:dyDescent="0.25">
      <c r="Y81" s="496"/>
    </row>
    <row r="82" spans="1:29" x14ac:dyDescent="0.25">
      <c r="Y82" s="497"/>
    </row>
    <row r="83" spans="1:29" ht="12" thickBot="1" x14ac:dyDescent="0.3">
      <c r="Y83" s="497"/>
    </row>
    <row r="84" spans="1:29" x14ac:dyDescent="0.25">
      <c r="V84" s="498" t="s">
        <v>111</v>
      </c>
      <c r="W84" s="499"/>
      <c r="X84" s="499"/>
      <c r="Y84" s="499"/>
      <c r="Z84" s="499"/>
      <c r="AA84" s="499"/>
      <c r="AB84" s="499"/>
      <c r="AC84" s="500"/>
    </row>
    <row r="85" spans="1:29" x14ac:dyDescent="0.25">
      <c r="A85" s="27"/>
      <c r="B85" s="27"/>
      <c r="C85" s="27"/>
      <c r="D85" s="27"/>
      <c r="E85" s="27"/>
      <c r="V85" s="501"/>
      <c r="W85" s="502"/>
      <c r="X85" s="502"/>
      <c r="Y85" s="502"/>
      <c r="Z85" s="502"/>
      <c r="AA85" s="502"/>
      <c r="AB85" s="502"/>
      <c r="AC85" s="503"/>
    </row>
    <row r="86" spans="1:29" ht="5.15" customHeight="1" thickBot="1" x14ac:dyDescent="0.3">
      <c r="V86" s="504"/>
      <c r="W86" s="505"/>
      <c r="X86" s="505"/>
      <c r="Y86" s="505"/>
      <c r="Z86" s="505"/>
      <c r="AA86" s="505"/>
      <c r="AB86" s="505"/>
      <c r="AC86" s="506"/>
    </row>
    <row r="87" spans="1:29" ht="12" customHeight="1" x14ac:dyDescent="0.25">
      <c r="A87" s="5" t="s">
        <v>11</v>
      </c>
      <c r="C87" s="86" t="s">
        <v>116</v>
      </c>
    </row>
    <row r="88" spans="1:29" x14ac:dyDescent="0.25">
      <c r="A88" s="522" t="s">
        <v>115</v>
      </c>
      <c r="B88" s="522"/>
      <c r="C88" s="86" t="s">
        <v>117</v>
      </c>
    </row>
    <row r="100" ht="12" customHeight="1" x14ac:dyDescent="0.25"/>
  </sheetData>
  <sheetProtection password="D62E" sheet="1" objects="1" scenarios="1" selectLockedCells="1" autoFilter="0"/>
  <mergeCells count="44">
    <mergeCell ref="E14:E16"/>
    <mergeCell ref="AF17:AG55"/>
    <mergeCell ref="A88:B88"/>
    <mergeCell ref="A6:AH6"/>
    <mergeCell ref="Y56:Y58"/>
    <mergeCell ref="V59:AC61"/>
    <mergeCell ref="V65:AC67"/>
    <mergeCell ref="Y68:Y70"/>
    <mergeCell ref="AF65:AG74"/>
    <mergeCell ref="AD39:AE39"/>
    <mergeCell ref="AD46:AE46"/>
    <mergeCell ref="B17:I20"/>
    <mergeCell ref="J18:K18"/>
    <mergeCell ref="Y26:Y28"/>
    <mergeCell ref="A7:AH7"/>
    <mergeCell ref="B10:I13"/>
    <mergeCell ref="J11:K11"/>
    <mergeCell ref="L10:S13"/>
    <mergeCell ref="AD18:AE18"/>
    <mergeCell ref="AD24:AE24"/>
    <mergeCell ref="AD31:AE31"/>
    <mergeCell ref="T11:U11"/>
    <mergeCell ref="O14:O16"/>
    <mergeCell ref="L17:S20"/>
    <mergeCell ref="V29:AC34"/>
    <mergeCell ref="V10:AC14"/>
    <mergeCell ref="Y75:Y77"/>
    <mergeCell ref="V78:AC80"/>
    <mergeCell ref="V84:AC86"/>
    <mergeCell ref="V17:AC20"/>
    <mergeCell ref="Y21:Y23"/>
    <mergeCell ref="V24:AC25"/>
    <mergeCell ref="Y49:Y51"/>
    <mergeCell ref="Y81:Y83"/>
    <mergeCell ref="Y35:Y37"/>
    <mergeCell ref="Y42:Y44"/>
    <mergeCell ref="AD66:AE66"/>
    <mergeCell ref="AD72:AE72"/>
    <mergeCell ref="V52:AC55"/>
    <mergeCell ref="V45:AC48"/>
    <mergeCell ref="V38:AC41"/>
    <mergeCell ref="V71:AC74"/>
    <mergeCell ref="Y62:Y64"/>
    <mergeCell ref="AD53:AE53"/>
  </mergeCells>
  <pageMargins left="0.78740157480314965" right="0.19685039370078741" top="0.19685039370078741" bottom="0.19685039370078741" header="0.19685039370078741" footer="0.19685039370078741"/>
  <pageSetup paperSize="9" scale="76" orientation="portrait" useFirstPageNumber="1" r:id="rId1"/>
  <headerFooter>
    <oddFooter>&amp;C&amp;9&amp;A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16</vt:i4>
      </vt:variant>
    </vt:vector>
  </HeadingPairs>
  <TitlesOfParts>
    <vt:vector size="27" baseType="lpstr">
      <vt:lpstr>Änderungsdoku</vt:lpstr>
      <vt:lpstr>KMU-Bewertung Seite 1</vt:lpstr>
      <vt:lpstr>KMU-Bewertung Seite 2</vt:lpstr>
      <vt:lpstr>KMU-Bewertung Seite 3</vt:lpstr>
      <vt:lpstr>KMU-Berechnungbogen</vt:lpstr>
      <vt:lpstr>KMU-Berechnungsbogen Anlage 1</vt:lpstr>
      <vt:lpstr>KMU-Berechnungsbogen Anlage 2</vt:lpstr>
      <vt:lpstr>Informationsblatt</vt:lpstr>
      <vt:lpstr>Informationsblatt Anlage 1</vt:lpstr>
      <vt:lpstr>Informationsblatt Anlage 2</vt:lpstr>
      <vt:lpstr>Informationsblatt Anlage 3</vt:lpstr>
      <vt:lpstr>Änderungsdoku!Druckbereich</vt:lpstr>
      <vt:lpstr>Informationsblatt!Druckbereich</vt:lpstr>
      <vt:lpstr>'Informationsblatt Anlage 1'!Druckbereich</vt:lpstr>
      <vt:lpstr>'Informationsblatt Anlage 2'!Druckbereich</vt:lpstr>
      <vt:lpstr>'Informationsblatt Anlage 3'!Druckbereich</vt:lpstr>
      <vt:lpstr>'KMU-Berechnungbogen'!Druckbereich</vt:lpstr>
      <vt:lpstr>'KMU-Berechnungsbogen Anlage 1'!Druckbereich</vt:lpstr>
      <vt:lpstr>'KMU-Berechnungsbogen Anlage 2'!Druckbereich</vt:lpstr>
      <vt:lpstr>'KMU-Bewertung Seite 1'!Druckbereich</vt:lpstr>
      <vt:lpstr>'KMU-Bewertung Seite 2'!Druckbereich</vt:lpstr>
      <vt:lpstr>'KMU-Bewertung Seite 3'!Druckbereich</vt:lpstr>
      <vt:lpstr>Änderungsdoku!Drucktitel</vt:lpstr>
      <vt:lpstr>Informationsblatt!Drucktitel</vt:lpstr>
      <vt:lpstr>'Informationsblatt Anlage 2'!Drucktitel</vt:lpstr>
      <vt:lpstr>'KMU-Berechnungsbogen Anlage 1'!Drucktitel</vt:lpstr>
      <vt:lpstr>'KMU-Berechnungsbogen Anlage 2'!Drucktitel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Wessel Angela (Gfaw)</dc:creator>
  <cp:lastModifiedBy>Angela Wessel</cp:lastModifiedBy>
  <cp:lastPrinted>2023-03-23T06:13:58Z</cp:lastPrinted>
  <dcterms:created xsi:type="dcterms:W3CDTF">2007-09-26T06:36:45Z</dcterms:created>
  <dcterms:modified xsi:type="dcterms:W3CDTF">2023-03-23T06:25:16Z</dcterms:modified>
</cp:coreProperties>
</file>