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aw-data\alw\Organisation\Formulare\05 SoFaJuSp\Antrag\04 in Arbeit\"/>
    </mc:Choice>
  </mc:AlternateContent>
  <bookViews>
    <workbookView xWindow="-15" yWindow="-15" windowWidth="12600" windowHeight="11580" activeTab="1"/>
  </bookViews>
  <sheets>
    <sheet name="Änderungsdoku" sheetId="22" r:id="rId1"/>
    <sheet name="Seite 1" sheetId="1" r:id="rId2"/>
    <sheet name="Seite 2" sheetId="2" r:id="rId3"/>
    <sheet name="Seite 3" sheetId="25" r:id="rId4"/>
    <sheet name="Seite 4" sheetId="4" r:id="rId5"/>
    <sheet name="Seite 5" sheetId="15" r:id="rId6"/>
    <sheet name="Hinweis § 264 StGB" sheetId="27" r:id="rId7"/>
  </sheets>
  <definedNames>
    <definedName name="_xlnm.Print_Area" localSheetId="0">Änderungsdoku!$A:$C</definedName>
    <definedName name="_xlnm.Print_Area" localSheetId="6">'Hinweis § 264 StGB'!$A$1:$R$75</definedName>
    <definedName name="_xlnm.Print_Area" localSheetId="1">'Seite 1'!$A$1:$I$71</definedName>
    <definedName name="_xlnm.Print_Area" localSheetId="2">'Seite 2'!$A$1:$K$72</definedName>
    <definedName name="_xlnm.Print_Area" localSheetId="3">'Seite 3'!$A$1:$J$35</definedName>
    <definedName name="_xlnm.Print_Area" localSheetId="4">'Seite 4'!$A$1:$J$60</definedName>
    <definedName name="_xlnm.Print_Area" localSheetId="5">'Seite 5'!$A$1:$I$74</definedName>
    <definedName name="_xlnm.Print_Titles" localSheetId="0">Änderungsdoku!$7:$7</definedName>
  </definedNames>
  <calcPr calcId="162913"/>
</workbook>
</file>

<file path=xl/calcChain.xml><?xml version="1.0" encoding="utf-8"?>
<calcChain xmlns="http://schemas.openxmlformats.org/spreadsheetml/2006/main">
  <c r="E16" i="1" l="1"/>
  <c r="G57" i="1" l="1"/>
  <c r="A4" i="22" s="1"/>
  <c r="A71" i="1" s="1"/>
  <c r="I30" i="4" l="1"/>
  <c r="I24" i="4"/>
  <c r="I7" i="4"/>
  <c r="I18" i="4" s="1"/>
  <c r="G55" i="1" s="1"/>
  <c r="I37" i="4" l="1"/>
  <c r="I1" i="4" l="1"/>
  <c r="G9" i="2" l="1"/>
  <c r="I41" i="4" l="1"/>
  <c r="H1" i="15"/>
  <c r="I1" i="2"/>
  <c r="H1" i="25"/>
  <c r="H19" i="1"/>
  <c r="C53" i="4" s="1"/>
  <c r="D69" i="15" l="1"/>
  <c r="I24" i="1" l="1"/>
  <c r="I25" i="1"/>
  <c r="I26" i="1"/>
  <c r="A70" i="1" l="1"/>
  <c r="A72" i="2"/>
  <c r="A34" i="25" l="1"/>
  <c r="A71" i="2"/>
  <c r="A35" i="25"/>
  <c r="A73" i="15"/>
  <c r="A59" i="4"/>
  <c r="A60" i="4"/>
  <c r="A74" i="15"/>
</calcChain>
</file>

<file path=xl/comments1.xml><?xml version="1.0" encoding="utf-8"?>
<comments xmlns="http://schemas.openxmlformats.org/spreadsheetml/2006/main">
  <authors>
    <author>We</author>
    <author>GfAW mbH</author>
  </authors>
  <commentList>
    <comment ref="H19" authorId="0" shapeId="0">
      <text>
        <r>
          <rPr>
            <sz val="9"/>
            <color indexed="81"/>
            <rFont val="Arial"/>
            <family val="2"/>
          </rPr>
          <t>Das voreingestellte (aktuelle) 
Datum kann überschrieben werden.</t>
        </r>
      </text>
    </comment>
    <comment ref="H20"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<sst xmlns="http://schemas.openxmlformats.org/spreadsheetml/2006/main" count="349" uniqueCount="310">
  <si>
    <t>Der Antragsteller erklärt, dass</t>
  </si>
  <si>
    <t>die im Antrag gemachten Angaben richtig und vollständig sind.</t>
  </si>
  <si>
    <t>Gesamtsumme der Ausgaben</t>
  </si>
  <si>
    <t>Gesamtsumme der Finanzierung</t>
  </si>
  <si>
    <t>Antrag</t>
  </si>
  <si>
    <t>Eingangsstempel:</t>
  </si>
  <si>
    <t>Tel.-Nr.:</t>
  </si>
  <si>
    <t>E-Mail:</t>
  </si>
  <si>
    <t>Aktenzeichen:</t>
  </si>
  <si>
    <t xml:space="preserve"> </t>
  </si>
  <si>
    <t xml:space="preserve">Aktenzeichen: </t>
  </si>
  <si>
    <t>Nr. der Anlage</t>
  </si>
  <si>
    <t>Bezeichnung</t>
  </si>
  <si>
    <t>Bemerkungen</t>
  </si>
  <si>
    <t>1</t>
  </si>
  <si>
    <t>5</t>
  </si>
  <si>
    <t>Ort, Datum</t>
  </si>
  <si>
    <t>1.</t>
  </si>
  <si>
    <t>1.1</t>
  </si>
  <si>
    <t>1.2</t>
  </si>
  <si>
    <t>2.</t>
  </si>
  <si>
    <t>3.</t>
  </si>
  <si>
    <t>4.</t>
  </si>
  <si>
    <t>I. Antragsteller</t>
  </si>
  <si>
    <t>IV. Bankverbindung</t>
  </si>
  <si>
    <t>die Gesamtfinanzierung bei Gewährung der beantragten Förderung gesichert ist.</t>
  </si>
  <si>
    <t>II. Projektbezeichnung und Durchführungszeitraum</t>
  </si>
  <si>
    <t>Datum:</t>
  </si>
  <si>
    <t>Finanzierung des Projektes bezogen auf die Gesamtausgaben (in €)</t>
  </si>
  <si>
    <t>Änderungsdokumentation</t>
  </si>
  <si>
    <t>Version</t>
  </si>
  <si>
    <t>Datum</t>
  </si>
  <si>
    <t>Beschreibung der Änderung</t>
  </si>
  <si>
    <t>V 1.0</t>
  </si>
  <si>
    <t>Ersterstellung</t>
  </si>
  <si>
    <t>Erstantrag</t>
  </si>
  <si>
    <t>Änderungsantrag</t>
  </si>
  <si>
    <t>Gesamtausgaben</t>
  </si>
  <si>
    <t>Sonstige Unterlagen</t>
  </si>
  <si>
    <t>Der Antrag auf Genehmigung des
vorzeitigen Maßnahmebeginns wird
gestellt:</t>
  </si>
  <si>
    <t>Gesamtausgaben (in €)</t>
  </si>
  <si>
    <t>verbleibt beim Antragsteller</t>
  </si>
  <si>
    <t>Fax-Nr.:</t>
  </si>
  <si>
    <r>
      <t xml:space="preserve">III. Beantragte Zuwendung </t>
    </r>
    <r>
      <rPr>
        <sz val="9"/>
        <rFont val="Arial"/>
        <family val="2"/>
      </rPr>
      <t>(gemäß Ausgaben- und Finanzierungsplan)</t>
    </r>
  </si>
  <si>
    <t>in €</t>
  </si>
  <si>
    <t>Zuwendung aus Landesmitteln</t>
  </si>
  <si>
    <t>Für die Maßnahme wurden bereits folgende weitere Zuwendungen beantragt, in Aussicht gestellt bzw. bewilligt:</t>
  </si>
  <si>
    <t>Zuwendungsgeber/Zuwendungsbereich</t>
  </si>
  <si>
    <t>Zuwendung in €</t>
  </si>
  <si>
    <t>Gesamt</t>
  </si>
  <si>
    <t>Angaben zum Planungsstand (z. B. Vorplanung, Entwurfsplanung)</t>
  </si>
  <si>
    <t>VII. Eigentumsverhältnisse</t>
  </si>
  <si>
    <t>Weitere Ausführungen bitte als Anlage beifügen!</t>
  </si>
  <si>
    <t>1.3</t>
  </si>
  <si>
    <t>5.</t>
  </si>
  <si>
    <t>6.</t>
  </si>
  <si>
    <t>Übersichtsplan, Lageplan, amtlicher Katasterplanauszug mit eingetragenem Projekt (M 1:100)</t>
  </si>
  <si>
    <t xml:space="preserve">3
</t>
  </si>
  <si>
    <t>10</t>
  </si>
  <si>
    <t>Erklärung des Finanzamtes bei vorliegender Vorsteuerabzugsberechtigung</t>
  </si>
  <si>
    <r>
      <t xml:space="preserve">Bestätigung der Finanzierung durch weitere Zuwendungsgeber </t>
    </r>
    <r>
      <rPr>
        <i/>
        <sz val="8"/>
        <color rgb="FF0070C0"/>
        <rFont val="Arial"/>
        <family val="2"/>
      </rPr>
      <t>(falls vorgesehen)</t>
    </r>
  </si>
  <si>
    <r>
      <t xml:space="preserve">Berechnung und Erklärung zu Deckung der Folgekosten </t>
    </r>
    <r>
      <rPr>
        <i/>
        <sz val="8"/>
        <color rgb="FF0070C0"/>
        <rFont val="Arial"/>
        <family val="2"/>
      </rPr>
      <t>(bei Zuwendungen &gt; 50.000 €)</t>
    </r>
  </si>
  <si>
    <r>
      <t xml:space="preserve">positive Stellungnahme der unteren Bauaufsichtsbehörde
</t>
    </r>
    <r>
      <rPr>
        <i/>
        <sz val="8"/>
        <color rgb="FF0070C0"/>
        <rFont val="Arial"/>
        <family val="2"/>
      </rPr>
      <t>(sofern genehmigungspflichtig, Vorbescheid ausreichend)</t>
    </r>
  </si>
  <si>
    <t>der Zuwendungsgeber Angaben über das Projekt und die Förderhöhe bekannt geben darf.</t>
  </si>
  <si>
    <t>Bescheide bitte beifügen!</t>
  </si>
  <si>
    <t>mit dem Projekt noch nicht begonnen wurde und auch vor Bekanntgabe des Zuwendungsbescheides nicht</t>
  </si>
  <si>
    <t>des Vorhabens entstehen würden.</t>
  </si>
  <si>
    <t>begonnen wird, sofern kein vorzeitiger Maßnahmebeginn genehmigt wurde. Als Vorhabenbeginn ist grund-</t>
  </si>
  <si>
    <t>sätzlich auch der Abschluss eines der Ausführung zuzurechnenden Lieferungs- oder Leistungsvertrages zu</t>
  </si>
  <si>
    <t>werten.</t>
  </si>
  <si>
    <t>der beiliegende Ausgaben- und Finanzierungsplan nach den Grundsätzen einer sparsamen und wirt-</t>
  </si>
  <si>
    <t>schaftlichen Haushaltsführung aufgestellt wurde und dass ihn die darin ausgewiesenen Beträge nach den</t>
  </si>
  <si>
    <t>keine Ausgaben geltend gemacht werden, die bereits vor Beginn entstanden sind oder erst nach Abschluss</t>
  </si>
  <si>
    <t>7.</t>
  </si>
  <si>
    <t>anderen Finanzmittel dauerhaft zur Verfügung stehen oder beantragt werden.</t>
  </si>
  <si>
    <t>für die Deckung der Ausgaben, die aus den hier beantragten Landesmitteln finanziert werden sollen, keine</t>
  </si>
  <si>
    <t>8.</t>
  </si>
  <si>
    <t>er für dieses Vorhaben zum Vorsteuerabzug gemäß § 15 UStG</t>
  </si>
  <si>
    <t>und dies im Ausgabenplan berücksichtigt hat.</t>
  </si>
  <si>
    <t>9.</t>
  </si>
  <si>
    <t>10.</t>
  </si>
  <si>
    <t>11.</t>
  </si>
  <si>
    <t>Kontrolle: Gesamtausgaben zu Gesamtfinanzierung</t>
  </si>
  <si>
    <t>Hinweise:</t>
  </si>
  <si>
    <r>
      <t xml:space="preserve">Status
</t>
    </r>
    <r>
      <rPr>
        <i/>
        <sz val="8"/>
        <color rgb="FF0070C0"/>
        <rFont val="Arial"/>
        <family val="2"/>
      </rPr>
      <t>Bitte auswählen!</t>
    </r>
  </si>
  <si>
    <t>Antrag Investive Förderung des Tierschutzes</t>
  </si>
  <si>
    <t>Begründung des Bedarfs bzw. der Notwendigkeit und Angaben zur Kapazität der Einrichtung:</t>
  </si>
  <si>
    <r>
      <t xml:space="preserve">Folgende Anlagen sind Bestandteil des Antrages und mit dem Antrag einzureichen:
</t>
    </r>
    <r>
      <rPr>
        <i/>
        <sz val="8"/>
        <color rgb="FF0070C0"/>
        <rFont val="Arial"/>
        <family val="2"/>
      </rPr>
      <t>(vgl. Nr. 7.1.2 der Richtlinie zur Förderung von investiven Maßnahmen des Tierschutzes)</t>
    </r>
  </si>
  <si>
    <t xml:space="preserve">2
</t>
  </si>
  <si>
    <t>Erläuterung der vorgesehenen Maßnahme/Projektbeschreibung
(mit Wirkung der Maßnahme für den Tierschutz)</t>
  </si>
  <si>
    <t>Erläuterung zur Veranlassung, zum Zweck der Maßnahme, zur Kapazität, zur Nutzung
(aufgeschlüsselt nach Tierarten)</t>
  </si>
  <si>
    <t>6</t>
  </si>
  <si>
    <r>
      <t xml:space="preserve">Nachweis Gemeinnützigkeit
</t>
    </r>
    <r>
      <rPr>
        <i/>
        <sz val="8"/>
        <color rgb="FF0070C0"/>
        <rFont val="Arial"/>
        <family val="2"/>
      </rPr>
      <t>(bei freien Trägern im Sinne von Nr. 3 der Richtlinie)</t>
    </r>
  </si>
  <si>
    <t>13</t>
  </si>
  <si>
    <t>1.4</t>
  </si>
  <si>
    <t>1.5</t>
  </si>
  <si>
    <t>ANBest-P/ANBest-Gk binden. Weitere Deckungsmittel sind nicht vorhanden.</t>
  </si>
  <si>
    <t>vom Inhalt der Allgemeinen Nebenbestimmungen für Zuwendungen zur Projektförderung (ANBest-P)/</t>
  </si>
  <si>
    <t>Zusammenschlüsse von Gebietskörperschaften (ANBest-Gk) Kenntnis genommen hat und diese als</t>
  </si>
  <si>
    <t>rechtsverbindlich anerkennt.</t>
  </si>
  <si>
    <t>Allgemeinen Nebenbestimmungen für Zuwendungen zur Projektförderung an Gebietskörperschaften und</t>
  </si>
  <si>
    <t>Hinweis zum Subventionsbetrug</t>
  </si>
  <si>
    <t>- verbleibt beim Antragsteller -</t>
  </si>
  <si>
    <t>§ 264 StGB (Auszug)</t>
  </si>
  <si>
    <t>Subventionsbetrug</t>
  </si>
  <si>
    <t>(1)</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</si>
  <si>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</si>
  <si>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</si>
  <si>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</si>
  <si>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</si>
  <si>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</si>
  <si>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</si>
  <si>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</si>
  <si>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</si>
  <si>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</si>
  <si>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</si>
  <si>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(2)</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</si>
  <si>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</si>
  <si>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</si>
  <si>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</si>
  <si>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</si>
  <si>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(3)</t>
  </si>
  <si>
    <t>§ 263 Abs. 5 gilt entsprechend.</t>
  </si>
  <si>
    <t>(4)</t>
  </si>
  <si>
    <t>Wer in den Fällen des Absatzes 1 Nr. 1 bis 3 leichtfertig handelt, wird mit Freiheitsstrafe bis zu drei Jahren oder mit Geldstrafe</t>
  </si>
  <si>
    <t>bestraft.</t>
  </si>
  <si>
    <t>(5)</t>
  </si>
  <si>
    <t>wird. Wird die Subvention ohne Zutun des Täters nicht gewährt, so wird er straflos, wenn er sich freiwillig und ernsthaft</t>
  </si>
  <si>
    <t>bemüht, das Gewähren der Subvention zu verhindern.</t>
  </si>
  <si>
    <t>(6)</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</si>
  <si>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</si>
  <si>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</si>
  <si>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</si>
  <si>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(7)</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</si>
  <si>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</si>
  <si>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</si>
  <si>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</si>
  <si>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</si>
  <si>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</si>
  <si>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</si>
  <si>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</si>
  <si>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</si>
  <si>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(8)</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</si>
  <si>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</si>
  <si>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</si>
  <si>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</si>
  <si>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</si>
  <si>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</si>
  <si>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</si>
  <si>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</si>
  <si>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</si>
  <si>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</si>
  <si>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</si>
  <si>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</si>
  <si>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</si>
  <si>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</si>
  <si>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</si>
  <si>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</si>
  <si>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</si>
  <si>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</si>
  <si>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</si>
  <si>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</si>
  <si>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</si>
  <si>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</si>
  <si>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</si>
  <si>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</si>
  <si>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</si>
  <si>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</si>
  <si>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</si>
  <si>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</si>
  <si>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</si>
  <si>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 264 Strafgesetzbuch und §§ 3-5 Subventionsgesetz</t>
  </si>
  <si>
    <r>
      <t xml:space="preserve">Antragsteller:¹
</t>
    </r>
    <r>
      <rPr>
        <i/>
        <sz val="8"/>
        <color rgb="FF0070C0"/>
        <rFont val="Arial"/>
        <family val="2"/>
      </rPr>
      <t>(gemeinnütziger Träger/
Kommune/Landkreis)</t>
    </r>
  </si>
  <si>
    <t>Kontoinhaber:¹</t>
  </si>
  <si>
    <t>IBAN:¹</t>
  </si>
  <si>
    <t>Bank, Ort:¹</t>
  </si>
  <si>
    <t>BIC:¹</t>
  </si>
  <si>
    <r>
      <t xml:space="preserve">Projektbezeichnung:
</t>
    </r>
    <r>
      <rPr>
        <i/>
        <sz val="8"/>
        <color rgb="FF0070C0"/>
        <rFont val="Arial"/>
        <family val="2"/>
      </rPr>
      <t>(Kurzbezeichnung, 
einschl. betroffener Tierarten)</t>
    </r>
  </si>
  <si>
    <t>Beginn des Projektes:¹</t>
  </si>
  <si>
    <t>Ende des Projektes:¹</t>
  </si>
  <si>
    <t>V. Zuwendungen von anderen staatlichen Stellen¹</t>
  </si>
  <si>
    <t>VI. Angaben zum Projekt¹</t>
  </si>
  <si>
    <r>
      <rPr>
        <vertAlign val="superscript"/>
        <sz val="7"/>
        <rFont val="Arial"/>
        <family val="2"/>
      </rPr>
      <t>1</t>
    </r>
    <r>
      <rPr>
        <sz val="7"/>
        <rFont val="Arial"/>
        <family val="2"/>
      </rPr>
      <t xml:space="preserve">        Siehe Fußnote 1 Seite 1 dieses Antrages.</t>
    </r>
  </si>
  <si>
    <t>14</t>
  </si>
  <si>
    <t>12.</t>
  </si>
  <si>
    <t>13.</t>
  </si>
  <si>
    <t>ihm der Text vom § 264 Strafgesetzbuch und ein Auszug aus dem  Subventionsgesetz §§ 3-5 ausgehändigt</t>
  </si>
  <si>
    <t>wurde (Anlage dieser Antragsvorlage) und er diese zur Kenntnis genommen hat.</t>
  </si>
  <si>
    <t>ihm bekannt ist, dass die Angaben zur Antragsberechtigung und zum Verwendungszweck subventions-</t>
  </si>
  <si>
    <t>erheblich im Sinne § 264 Strafgesetzbuch in Verbindung mit §§ 3-5 Subventionsgesetz und dem Thüringer</t>
  </si>
  <si>
    <t>Subventionsgesetz (ThürSubvG) sind und er sich wegen unrichtigen, unvollständigen oder unterlassenen</t>
  </si>
  <si>
    <t>Angaben wegen Subventionsbetruges strafbar machen kann. Subventionserheblich sind insbesondere alle</t>
  </si>
  <si>
    <t>Tatsachen auf die die Fußnoten dieses Antragsformulars hinweisen.</t>
  </si>
  <si>
    <r>
      <t xml:space="preserve">Mit der Zuwendung soll folgendes Vorhaben im angegebenen Zeitraum verwirklicht werden:
</t>
    </r>
    <r>
      <rPr>
        <i/>
        <sz val="8"/>
        <color rgb="FF0070C0"/>
        <rFont val="Arial"/>
        <family val="2"/>
      </rPr>
      <t>(Beschreibung der Maßnahme/des Vorhabens, Konzeption und Ziel sowie Wirkung der Maßnahme 
für den Tierschutz, Abstimmung mit anderen Stellen, soweit nicht in den beigefügten Unterlagen erläutert;
auch Teilprojekte, die in sich selbst nutzbar sind.)</t>
    </r>
  </si>
  <si>
    <t>Transportfahrzeuge</t>
  </si>
  <si>
    <t>14.</t>
  </si>
  <si>
    <t>V 1.1</t>
  </si>
  <si>
    <t>VIII. Anlagen zum Antrag</t>
  </si>
  <si>
    <t>IX. Ausgaben- und Finanzierungsplan</t>
  </si>
  <si>
    <t>X. Erklärungen des Antragstellers</t>
  </si>
  <si>
    <t>Ergänzung der Richtlinienbezeichnung und 
Löschen Punkt VIII. (Bedarfseinschätzung gemäß Nr. 7.1.2 der Richtlinie)</t>
  </si>
  <si>
    <t>V 1.2</t>
  </si>
  <si>
    <t>Anpassung der Erklärung zum Datenschutz</t>
  </si>
  <si>
    <t>V 1.3</t>
  </si>
  <si>
    <t>Ansprechpartner:</t>
  </si>
  <si>
    <t>Funktion des Ansprechpartners:</t>
  </si>
  <si>
    <t>Stempel, rechtsverbindliche Unterschrift/-en des Antragstellers</t>
  </si>
  <si>
    <t>* * * Status- und Funktionsbezeichnungen dieses Antrages gelten geschlechtsneutral. * * *</t>
  </si>
  <si>
    <t>er den betroffenen Personen im Sinne des Art. 4 DSGVO (z. B. Mitarbeiter, Ansprechpartner, Teilnehmer</t>
  </si>
  <si>
    <t xml:space="preserve">allgemeinen oder auf den jeweiligen Empfänger orientierten Datenschutzerklärungen sind über den </t>
  </si>
  <si>
    <t>Stempel, rechtsverbindliche Unterschrift/en des Antragstellers</t>
  </si>
  <si>
    <t>V 1.4</t>
  </si>
  <si>
    <t>Begrenzung Projektende auf das Jahr 2019 aufgehoben
Anpassung Ausgaben- und Finanzierungsplan</t>
  </si>
  <si>
    <t>V 1.5</t>
  </si>
  <si>
    <t>Anpassung an neue Richtlinie</t>
  </si>
  <si>
    <t>15</t>
  </si>
  <si>
    <t>Bau (KG 200-700, ohne 600 Ausstattung)</t>
  </si>
  <si>
    <t>Bauwerk-Baukonstruktionen (KG 300)</t>
  </si>
  <si>
    <t>Bauwerk-technische Anlagen (KG 400)</t>
  </si>
  <si>
    <t>Private Mittel</t>
  </si>
  <si>
    <t>Eigenmittel des Antragstellers</t>
  </si>
  <si>
    <t>4.1</t>
  </si>
  <si>
    <t>4.2</t>
  </si>
  <si>
    <t>4.3</t>
  </si>
  <si>
    <t>4.4</t>
  </si>
  <si>
    <t>Eigenersatzmittel</t>
  </si>
  <si>
    <t>Eigenleistung</t>
  </si>
  <si>
    <t>Sonstige Fremdmittel</t>
  </si>
  <si>
    <t>5.1</t>
  </si>
  <si>
    <t>5.2</t>
  </si>
  <si>
    <t>5.3</t>
  </si>
  <si>
    <t>Bundesmittel</t>
  </si>
  <si>
    <t>Kommunale Mittel</t>
  </si>
  <si>
    <t>Mittel von öffentlichen Stiftungen</t>
  </si>
  <si>
    <r>
      <t>Landesmittel</t>
    </r>
    <r>
      <rPr>
        <sz val="9"/>
        <rFont val="Arial"/>
        <family val="2"/>
      </rPr>
      <t xml:space="preserve"> (beantragte Zuwendung)</t>
    </r>
  </si>
  <si>
    <r>
      <t>Öffentliche Mittel</t>
    </r>
    <r>
      <rPr>
        <i/>
        <sz val="8"/>
        <color rgb="FF0070C0"/>
        <rFont val="Arial"/>
        <family val="2"/>
      </rPr>
      <t xml:space="preserve"> (Bitte Bescheide beifügen!)</t>
    </r>
  </si>
  <si>
    <t>V 1.6</t>
  </si>
  <si>
    <t>Anpassung der Richtlinienbezeichnung</t>
  </si>
  <si>
    <t>V 1.7</t>
  </si>
  <si>
    <t>Die Gesamtausgaben und die Gesamtfinanzierungsmittel müssen übereinstimmen.
Finanzierungsbeteiligungen von Gemeinden und Landkreisen müssen in den Haushaltsplänen 
eingeordnet sein.</t>
  </si>
  <si>
    <t>Anpassung des Ausgaben- und Finanzierungsplanes (Löschen HHJ)</t>
  </si>
  <si>
    <t>V 1.8</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</si>
  <si>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</si>
  <si>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</si>
  <si>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</si>
  <si>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</si>
  <si>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</si>
  <si>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</si>
  <si>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</si>
  <si>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</si>
  <si>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</si>
  <si>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</si>
  <si>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</si>
  <si>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</si>
  <si>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</si>
  <si>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</si>
  <si>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</si>
  <si>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Anpassung der Fußnote 1 und der Hinweise zum § 264 StGB, Anpassung an neue Richtlinie</t>
  </si>
  <si>
    <r>
      <rPr>
        <u/>
        <sz val="8"/>
        <rFont val="Arial"/>
        <family val="2"/>
      </rPr>
      <t>bei Baumaßnahmen</t>
    </r>
    <r>
      <rPr>
        <sz val="8"/>
        <rFont val="Arial"/>
        <family val="2"/>
      </rPr>
      <t>:
Entwurf, Bauzeichnung, geplante Bauabschnitte und deren zeitliche Zuordnung,
Baugenehmigung und Auflagen (falls baugenehmigungspflichtig), Kostenvor-
anschläge oder amtliche Kostenschätzung (unter Einbeziehung unbarer Eigen-
leistungen und projektbezogener Sachspenden)</t>
    </r>
  </si>
  <si>
    <t xml:space="preserve">7
</t>
  </si>
  <si>
    <t>Stellungnahme des Veterinär- und Lebensmittelüberwachungsamtes, insbesonders 
hinsichtlich tierschutzrechtlicher und veterinärhygienischer Gesichtspunkte und der 
Dringlichkeit der Maßnahme im jeweiligen Zuständigkeitsbereich</t>
  </si>
  <si>
    <t xml:space="preserve">8
</t>
  </si>
  <si>
    <r>
      <t xml:space="preserve">Erklärung, dass die Einrichtung nach Fertigstellung des geförderten Projektes 
ohne Landesmittel unterhalten werden kann
</t>
    </r>
    <r>
      <rPr>
        <u/>
        <sz val="8"/>
        <rFont val="Arial"/>
        <family val="2"/>
      </rPr>
      <t>bei Kommunen (sofern es sich um Neu- und Erweiterungsbauten handelt):</t>
    </r>
    <r>
      <rPr>
        <sz val="8"/>
        <rFont val="Arial"/>
        <family val="2"/>
      </rPr>
      <t xml:space="preserve">
rechnerischer Nachweis über die Höhe und die Finanzierbarkeit der Folgekosten </t>
    </r>
  </si>
  <si>
    <t xml:space="preserve">9
</t>
  </si>
  <si>
    <t>verbleiben beim Antragsteller</t>
  </si>
  <si>
    <t>Außenanlagen und Freiflächen (KG 500)</t>
  </si>
  <si>
    <t>Baunebenkosten (KG 700)</t>
  </si>
  <si>
    <t>Ausstattung und Kunstwerke (KG 600)</t>
  </si>
  <si>
    <t>nur für gemeinnützige Träger:</t>
  </si>
  <si>
    <t>er sich verpflichtet, die Landeszuwendung zurückzuzahlen, wenn er die Gemeinnützigkeit innerhalb der</t>
  </si>
  <si>
    <t>auf Gewährung einer Landeszuwendung gemäß 
Richtlinie über die Gewährung von Zuwendungen 
zur Förderung von investiven Maßnahmen des 
Tierschutzes in Thüringen</t>
  </si>
  <si>
    <t>Vorbereitende Maßnahmen (KG 200)</t>
  </si>
  <si>
    <t>Bitte beachten Sie Nr. 5.4 der Richtlinie!</t>
  </si>
  <si>
    <t>Zweckbindungsfrist verliert (Nr. 6.2 der Richtlinie).</t>
  </si>
  <si>
    <t>V 1.9</t>
  </si>
  <si>
    <t>Adressänderung</t>
  </si>
  <si>
    <t>Weimarische Straße 45/46</t>
  </si>
  <si>
    <t>99099 Erfurt</t>
  </si>
  <si>
    <t>GFAW</t>
  </si>
  <si>
    <t>TLVwA</t>
  </si>
  <si>
    <t>V 2.0</t>
  </si>
  <si>
    <t>Übernahme des Formulars</t>
  </si>
  <si>
    <t>Investive Förderung des Tierschutzes</t>
  </si>
  <si>
    <t>Thüringer Landesverwaltungsamt</t>
  </si>
  <si>
    <t>- Abteilungsgruppe Arbeits- und Wirtschaftsförderung</t>
  </si>
  <si>
    <t>ANBest-Gk (abrufbar über den Downloadbereich des Förderprogramms auf: https://landesverwaltungsamt.thueringen.de unter Arbeits- und Wirtschaftsförderung)</t>
  </si>
  <si>
    <t>im Projekt) die Kenntnisnahme der "Datenschutzerklärung Förderverfahren" des TLVwA ermöglicht. Die</t>
  </si>
  <si>
    <t>(SoFaJuSp) &gt; Downloads abrufbar.</t>
  </si>
  <si>
    <t>V 2.1</t>
  </si>
  <si>
    <t>Überarbeitung</t>
  </si>
  <si>
    <t>Art der Einrichtung:</t>
  </si>
  <si>
    <t>bei Pacht-, Miet- und Nutzungsvertrag beträgt die Laufzeit:</t>
  </si>
  <si>
    <t>(Angabe in Jahren)</t>
  </si>
  <si>
    <t>(Angabe des Ablaufdatums)</t>
  </si>
  <si>
    <t>und endet am:</t>
  </si>
  <si>
    <r>
      <rPr>
        <u/>
        <sz val="8"/>
        <rFont val="Arial"/>
        <family val="2"/>
      </rPr>
      <t xml:space="preserve">Hinweis zu Pacht-, Miet- oder Nutzungsvertrag:
</t>
    </r>
    <r>
      <rPr>
        <sz val="8"/>
        <rFont val="Arial"/>
        <family val="2"/>
      </rPr>
      <t xml:space="preserve">
Die Zuwendungsempfängerin oder der Zuwendungsempfänger ist nach Nr. 4.3 d) der Richtlinie Vertragspartner oder Vertragspartnerin eines gültigen, ungekündigten Pacht-, Miet- oder Nutzungsvertrages, dessen Vertragslaufzeit mindestens die längste im Zuwendungsbescheid beauflagte Zweckbindungsfrist umfasst und im jeweils geförderten Fall die Anwendbarkeit des § 95 Bürgerliches Gesetzbuch (BGB) zu bejahen ist.
Falls sich das Grundstück im Eigentum einer Gebietskörperschaft befindet und es sich um ein Vorhaben handelt, bei dem die Zuwendung des Landes den Betrag von 25.000 Euro nicht übersteigt, genügt die Berechtigung aus einem mindestens weitere 15 Jahre gültigen Pacht-, Miet- oder Nutzungsvertrag neben der Anwendbarkeit des § 95 BGB.</t>
    </r>
  </si>
  <si>
    <r>
      <rPr>
        <u/>
        <sz val="8"/>
        <rFont val="Arial"/>
        <family val="2"/>
      </rPr>
      <t>bei anderen Maßnahmen</t>
    </r>
    <r>
      <rPr>
        <sz val="8"/>
        <rFont val="Arial"/>
        <family val="2"/>
      </rPr>
      <t>:
Kostenvoranschläge/Kostenschätzung</t>
    </r>
  </si>
  <si>
    <t xml:space="preserve">4
</t>
  </si>
  <si>
    <t>12</t>
  </si>
  <si>
    <r>
      <rPr>
        <u/>
        <sz val="8"/>
        <rFont val="Arial"/>
        <family val="2"/>
      </rPr>
      <t>bei unbaren Eigenleistungen (unentgeltlichen Arbeitsleistungen des Antragstellers)</t>
    </r>
    <r>
      <rPr>
        <sz val="8"/>
        <rFont val="Arial"/>
        <family val="2"/>
      </rPr>
      <t xml:space="preserve"> </t>
    </r>
    <r>
      <rPr>
        <u/>
        <sz val="8"/>
        <rFont val="Arial"/>
        <family val="2"/>
      </rPr>
      <t xml:space="preserve">
als Eigenanteil an der Finanzierung:
</t>
    </r>
    <r>
      <rPr>
        <sz val="8"/>
        <rFont val="Arial"/>
        <family val="2"/>
      </rPr>
      <t>schriftliche Verpflichtung des Antragstellers zur Erbringung der Eigenleistung 
sowie Kostenvoranschläge</t>
    </r>
  </si>
  <si>
    <t xml:space="preserve">11
</t>
  </si>
  <si>
    <t>Erlaubnis nach § 11 Tierschutzgesetz</t>
  </si>
  <si>
    <t>Bitte den/die Namen zusätzlich in Druckbuchstaben angeben!</t>
  </si>
  <si>
    <t>Bereich "FAQ Datenschutz" sowie über den Link https://tlvwa.thueringen.de unter Arbeits- und</t>
  </si>
  <si>
    <t>Wirtschaftsförderung &gt; Soziales, Familie, Jugend und Sport &gt; Allgemeine Downloads zu den Richtlinien</t>
  </si>
  <si>
    <t>er keine Tiere aus dem Ausland zum Zweck der entgeltlichen Abgabe an Dritte verbringt oder einführt.</t>
  </si>
  <si>
    <t>er bereit ist, die von Behörden zugewiesenen Tiere aufzunehmen.</t>
  </si>
  <si>
    <t>15.</t>
  </si>
  <si>
    <t>ANBest-P (abrufbar über den Downloadbereich des Förderprogramms auf: https://tlvwa.thueringen.de unter Arbeits- und Wirtschaftsförderung)</t>
  </si>
  <si>
    <t>Eigentumsnachweis (Grundbuchauszug) oder 
Erbbaurechtsvertrag oder 
Nachweis über grundbuchrechtlich gesichertes Nutzungsrecht oder 
Miet-, Pacht- oder Nutzungsvertrag mit einer Vertragslaufzeit nach Nr. 6.1 der Richtlinie sowie die Zustimmung des Eigentümers zur Maßnahme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</si>
</sst>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0.00_ ;\-#,##0.00\ "/>
    <numFmt numFmtId="169" formatCode="00000"/>
  </numFmts>
  <fonts count="48"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9"/>
      <color indexed="8"/>
      <name val="Arial"/>
      <family val="2"/>
    </font>
    <font>
      <sz val="9"/>
      <color indexed="10"/>
      <name val="Arial"/>
      <family val="2"/>
    </font>
    <font>
      <i/>
      <sz val="8"/>
      <name val="Arial"/>
      <family val="2"/>
    </font>
    <font>
      <b/>
      <u/>
      <sz val="9"/>
      <name val="Arial"/>
      <family val="2"/>
    </font>
    <font>
      <b/>
      <sz val="12"/>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sz val="8"/>
      <color rgb="FF000000"/>
      <name val="Tahoma"/>
      <family val="2"/>
    </font>
    <font>
      <sz val="10"/>
      <color rgb="FF000000"/>
      <name val="Arial"/>
      <family val="2"/>
    </font>
    <font>
      <i/>
      <sz val="8"/>
      <color rgb="FF0070C0"/>
      <name val="Arial"/>
      <family val="2"/>
    </font>
    <font>
      <i/>
      <sz val="9"/>
      <name val="Arial"/>
      <family val="2"/>
    </font>
    <font>
      <i/>
      <sz val="8"/>
      <color theme="0" tint="-0.499984740745262"/>
      <name val="Arial"/>
      <family val="2"/>
    </font>
    <font>
      <b/>
      <i/>
      <sz val="9"/>
      <color rgb="FF0070C0"/>
      <name val="Arial"/>
      <family val="2"/>
    </font>
    <font>
      <u/>
      <sz val="8"/>
      <name val="Arial"/>
      <family val="2"/>
    </font>
    <font>
      <b/>
      <sz val="8"/>
      <name val="Arial"/>
      <family val="2"/>
    </font>
    <font>
      <b/>
      <sz val="8"/>
      <color indexed="10"/>
      <name val="Arial"/>
      <family val="2"/>
    </font>
    <font>
      <vertAlign val="superscript"/>
      <sz val="7"/>
      <name val="Arial"/>
      <family val="2"/>
    </font>
    <font>
      <sz val="7"/>
      <name val="Arial"/>
      <family val="2"/>
    </font>
    <font>
      <u/>
      <sz val="9"/>
      <name val="Arial"/>
      <family val="2"/>
    </font>
    <font>
      <b/>
      <sz val="18"/>
      <name val="Arial"/>
      <family val="2"/>
    </font>
    <font>
      <b/>
      <sz val="14"/>
      <name val="Arial"/>
      <family val="2"/>
    </font>
    <font>
      <i/>
      <sz val="8"/>
      <color rgb="FFFF0000"/>
      <name val="Arial"/>
      <family val="2"/>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rgb="FFFFFFCC"/>
        <bgColor indexed="8"/>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39994506668294322"/>
        <bgColor indexed="64"/>
      </patternFill>
    </fill>
    <fill>
      <patternFill patternType="solid">
        <fgColor theme="9" tint="0.59996337778862885"/>
        <bgColor indexed="64"/>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hair">
        <color indexed="64"/>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double">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double">
        <color theme="0" tint="-0.499984740745262"/>
      </left>
      <right/>
      <top/>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2" borderId="1" applyNumberFormat="0" applyAlignment="0" applyProtection="0"/>
    <xf numFmtId="0" fontId="17" fillId="2" borderId="2" applyNumberFormat="0" applyAlignment="0" applyProtection="0"/>
    <xf numFmtId="0" fontId="18" fillId="3"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6" fontId="2" fillId="0" borderId="0" applyFont="0" applyFill="0" applyBorder="0" applyAlignment="0" applyProtection="0"/>
    <xf numFmtId="0" fontId="21" fillId="14" borderId="0" applyNumberFormat="0" applyBorder="0" applyAlignment="0" applyProtection="0"/>
    <xf numFmtId="0" fontId="22" fillId="3" borderId="0" applyNumberFormat="0" applyBorder="0" applyAlignment="0" applyProtection="0"/>
    <xf numFmtId="0" fontId="1" fillId="4" borderId="4" applyNumberFormat="0" applyFont="0" applyAlignment="0" applyProtection="0"/>
    <xf numFmtId="0" fontId="23" fillId="15" borderId="0" applyNumberFormat="0" applyBorder="0" applyAlignment="0" applyProtection="0"/>
    <xf numFmtId="0" fontId="31" fillId="0" borderId="0"/>
    <xf numFmtId="0" fontId="2" fillId="0" borderId="0"/>
    <xf numFmtId="0" fontId="1" fillId="0" borderId="0" applyBorder="0"/>
    <xf numFmtId="0" fontId="2" fillId="0" borderId="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16" borderId="9" applyNumberFormat="0" applyAlignment="0" applyProtection="0"/>
    <xf numFmtId="0" fontId="2" fillId="0" borderId="0"/>
    <xf numFmtId="0" fontId="1" fillId="0" borderId="0"/>
    <xf numFmtId="0" fontId="1" fillId="0" borderId="0"/>
    <xf numFmtId="0" fontId="1" fillId="0" borderId="0"/>
    <xf numFmtId="0" fontId="2" fillId="0" borderId="0"/>
    <xf numFmtId="0" fontId="2" fillId="0" borderId="0"/>
  </cellStyleXfs>
  <cellXfs count="352">
    <xf numFmtId="0" fontId="0" fillId="0" borderId="0" xfId="0"/>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5"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7"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indent="1"/>
      <protection hidden="1"/>
    </xf>
    <xf numFmtId="164" fontId="7"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top"/>
      <protection hidden="1"/>
    </xf>
    <xf numFmtId="0" fontId="10" fillId="0" borderId="0" xfId="0" applyFont="1" applyFill="1" applyAlignment="1" applyProtection="1">
      <alignment vertical="center"/>
      <protection hidden="1"/>
    </xf>
    <xf numFmtId="0" fontId="7" fillId="22" borderId="22" xfId="0" applyFont="1" applyFill="1" applyBorder="1" applyAlignment="1" applyProtection="1">
      <alignment horizontal="left" vertical="center" indent="1"/>
      <protection hidden="1"/>
    </xf>
    <xf numFmtId="0" fontId="7" fillId="22" borderId="10" xfId="0" applyFont="1" applyFill="1" applyBorder="1" applyAlignment="1" applyProtection="1">
      <alignment vertical="center"/>
      <protection hidden="1"/>
    </xf>
    <xf numFmtId="0" fontId="7" fillId="22" borderId="20" xfId="0"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7" fillId="0" borderId="0" xfId="0" applyNumberFormat="1" applyFont="1" applyFill="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5" fillId="0" borderId="0" xfId="0" applyNumberFormat="1" applyFont="1" applyAlignment="1" applyProtection="1">
      <alignment vertical="center"/>
      <protection hidden="1"/>
    </xf>
    <xf numFmtId="0" fontId="11" fillId="0" borderId="0" xfId="0" applyFont="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2" fillId="0" borderId="0" xfId="0" applyNumberFormat="1" applyFont="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3" fontId="5" fillId="0" borderId="0" xfId="0" applyNumberFormat="1" applyFont="1" applyFill="1" applyBorder="1" applyAlignment="1" applyProtection="1">
      <alignment horizontal="right" vertical="center"/>
      <protection hidden="1"/>
    </xf>
    <xf numFmtId="49" fontId="7" fillId="0" borderId="21" xfId="0" applyNumberFormat="1" applyFont="1" applyBorder="1" applyAlignment="1" applyProtection="1">
      <alignment vertical="center"/>
      <protection hidden="1"/>
    </xf>
    <xf numFmtId="0" fontId="5" fillId="0" borderId="0" xfId="0" applyFont="1" applyBorder="1" applyAlignment="1" applyProtection="1">
      <alignment vertical="center"/>
      <protection hidden="1"/>
    </xf>
    <xf numFmtId="0" fontId="2" fillId="0" borderId="0" xfId="0" applyFont="1" applyFill="1" applyAlignment="1" applyProtection="1">
      <alignment vertical="center"/>
      <protection hidden="1"/>
    </xf>
    <xf numFmtId="0" fontId="5" fillId="0" borderId="11" xfId="0"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0" fontId="10"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5" fillId="0" borderId="0" xfId="0" applyFont="1" applyFill="1" applyAlignment="1" applyProtection="1">
      <alignment vertical="center" wrapText="1"/>
      <protection hidden="1"/>
    </xf>
    <xf numFmtId="0" fontId="8" fillId="0" borderId="0" xfId="0" applyFont="1" applyFill="1" applyAlignment="1" applyProtection="1">
      <alignment horizontal="right" vertical="center"/>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2" xfId="0" applyFont="1" applyFill="1" applyBorder="1" applyAlignment="1" applyProtection="1">
      <alignment horizontal="left" vertical="center" indent="2"/>
      <protection hidden="1"/>
    </xf>
    <xf numFmtId="0" fontId="5" fillId="0" borderId="20" xfId="0" applyFont="1" applyBorder="1" applyAlignment="1" applyProtection="1">
      <alignment vertical="center"/>
      <protection hidden="1"/>
    </xf>
    <xf numFmtId="0" fontId="2" fillId="0" borderId="22" xfId="0" applyNumberFormat="1" applyFont="1" applyFill="1" applyBorder="1" applyAlignment="1" applyProtection="1">
      <alignment horizontal="left" vertical="center" indent="2"/>
      <protection hidden="1"/>
    </xf>
    <xf numFmtId="0" fontId="5" fillId="0" borderId="0" xfId="0" applyFont="1" applyFill="1" applyBorder="1" applyAlignment="1" applyProtection="1">
      <alignment horizontal="right" vertical="center"/>
      <protection hidden="1"/>
    </xf>
    <xf numFmtId="0" fontId="5" fillId="0" borderId="0" xfId="0" applyFont="1" applyFill="1" applyAlignment="1" applyProtection="1">
      <alignment horizontal="right" vertical="center" indent="1"/>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14" fontId="7" fillId="0" borderId="0" xfId="0" applyNumberFormat="1" applyFont="1" applyFill="1" applyBorder="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10" fillId="0" borderId="0" xfId="0" applyFont="1" applyFill="1" applyAlignment="1" applyProtection="1">
      <alignment horizontal="left" vertical="center"/>
      <protection hidden="1"/>
    </xf>
    <xf numFmtId="49" fontId="2" fillId="0" borderId="0" xfId="0" applyNumberFormat="1" applyFont="1" applyFill="1" applyAlignment="1" applyProtection="1">
      <alignment vertical="center"/>
      <protection hidden="1"/>
    </xf>
    <xf numFmtId="165" fontId="2" fillId="0" borderId="0" xfId="0" applyNumberFormat="1" applyFont="1" applyFill="1" applyAlignment="1" applyProtection="1">
      <alignment horizontal="center" vertical="center"/>
      <protection hidden="1"/>
    </xf>
    <xf numFmtId="0" fontId="2" fillId="0" borderId="13" xfId="0" applyFont="1" applyFill="1" applyBorder="1" applyAlignment="1" applyProtection="1">
      <alignment horizontal="right" vertical="center"/>
      <protection hidden="1"/>
    </xf>
    <xf numFmtId="0" fontId="3" fillId="0" borderId="11" xfId="37" applyFont="1" applyFill="1" applyBorder="1" applyAlignment="1" applyProtection="1">
      <protection hidden="1"/>
    </xf>
    <xf numFmtId="0" fontId="3" fillId="0" borderId="14" xfId="37" applyFont="1" applyFill="1" applyBorder="1" applyAlignment="1" applyProtection="1">
      <alignment vertical="center"/>
      <protection hidden="1"/>
    </xf>
    <xf numFmtId="0" fontId="3" fillId="0" borderId="14" xfId="37" applyFont="1" applyFill="1" applyBorder="1" applyAlignment="1" applyProtection="1">
      <alignment horizontal="left" vertical="center"/>
      <protection hidden="1"/>
    </xf>
    <xf numFmtId="0" fontId="3" fillId="0" borderId="15" xfId="37" applyFont="1" applyFill="1" applyBorder="1" applyAlignment="1" applyProtection="1">
      <alignment horizontal="left" vertical="center"/>
      <protection hidden="1"/>
    </xf>
    <xf numFmtId="0" fontId="3" fillId="0" borderId="34" xfId="37" applyFont="1" applyFill="1" applyBorder="1" applyAlignment="1" applyProtection="1">
      <alignment horizontal="left" vertical="center"/>
      <protection hidden="1"/>
    </xf>
    <xf numFmtId="49" fontId="2" fillId="0" borderId="0" xfId="37" applyNumberFormat="1" applyFont="1" applyFill="1" applyAlignment="1" applyProtection="1">
      <alignment horizontal="left" vertical="center"/>
      <protection hidden="1"/>
    </xf>
    <xf numFmtId="0" fontId="2" fillId="0" borderId="0" xfId="37" applyFont="1" applyFill="1" applyAlignment="1" applyProtection="1">
      <alignment vertical="center"/>
      <protection hidden="1"/>
    </xf>
    <xf numFmtId="165" fontId="2" fillId="0" borderId="0" xfId="37" applyNumberFormat="1" applyFont="1" applyFill="1" applyAlignment="1" applyProtection="1">
      <alignment horizontal="center" vertical="center"/>
      <protection hidden="1"/>
    </xf>
    <xf numFmtId="14" fontId="2" fillId="17" borderId="11" xfId="0" applyNumberFormat="1" applyFont="1" applyFill="1" applyBorder="1" applyAlignment="1" applyProtection="1">
      <alignment vertical="center"/>
      <protection locked="0" hidden="1"/>
    </xf>
    <xf numFmtId="49"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0" fontId="37" fillId="17" borderId="16" xfId="0" applyFont="1" applyFill="1" applyBorder="1" applyAlignment="1" applyProtection="1">
      <alignment horizontal="left" vertical="center" wrapText="1" indent="1"/>
      <protection hidden="1"/>
    </xf>
    <xf numFmtId="0" fontId="37" fillId="17" borderId="17" xfId="0" applyFont="1" applyFill="1" applyBorder="1" applyAlignment="1" applyProtection="1">
      <alignment horizontal="left" vertical="center" wrapText="1" indent="1"/>
      <protection hidden="1"/>
    </xf>
    <xf numFmtId="0" fontId="37" fillId="17" borderId="18" xfId="0" applyFont="1" applyFill="1" applyBorder="1" applyAlignment="1" applyProtection="1">
      <alignment horizontal="left" vertical="center" wrapText="1" indent="1"/>
      <protection hidden="1"/>
    </xf>
    <xf numFmtId="0" fontId="7" fillId="0" borderId="0" xfId="0" applyFont="1" applyBorder="1" applyAlignment="1" applyProtection="1">
      <alignment horizontal="center" vertical="center"/>
      <protection hidden="1"/>
    </xf>
    <xf numFmtId="0" fontId="2" fillId="0" borderId="0" xfId="0" applyFont="1" applyFill="1" applyAlignment="1" applyProtection="1">
      <alignment horizontal="right" vertical="center" indent="1"/>
      <protection hidden="1"/>
    </xf>
    <xf numFmtId="0" fontId="2" fillId="0" borderId="13" xfId="0" applyFont="1" applyFill="1" applyBorder="1" applyAlignment="1" applyProtection="1">
      <alignment horizontal="left" vertical="center"/>
      <protection hidden="1"/>
    </xf>
    <xf numFmtId="0" fontId="36" fillId="0" borderId="0" xfId="0" applyFont="1" applyFill="1" applyBorder="1" applyAlignment="1" applyProtection="1">
      <alignment horizontal="center" vertical="center"/>
      <protection hidden="1"/>
    </xf>
    <xf numFmtId="0" fontId="36" fillId="0" borderId="0" xfId="0" applyFont="1" applyFill="1" applyAlignment="1" applyProtection="1">
      <alignment horizontal="center" vertical="center"/>
      <protection hidden="1"/>
    </xf>
    <xf numFmtId="0" fontId="7" fillId="0" borderId="12" xfId="0" applyFont="1" applyFill="1" applyBorder="1" applyAlignment="1" applyProtection="1">
      <alignment vertical="center"/>
      <protection hidden="1"/>
    </xf>
    <xf numFmtId="0" fontId="7" fillId="0" borderId="27" xfId="0" applyFont="1" applyBorder="1" applyAlignment="1" applyProtection="1">
      <alignment horizontal="left" vertical="center" indent="1"/>
      <protection hidden="1"/>
    </xf>
    <xf numFmtId="0" fontId="5" fillId="0" borderId="24" xfId="0" applyFont="1" applyBorder="1" applyAlignment="1" applyProtection="1">
      <alignment vertical="center"/>
      <protection hidden="1"/>
    </xf>
    <xf numFmtId="0" fontId="5" fillId="0" borderId="25" xfId="0" applyFont="1" applyBorder="1" applyAlignment="1" applyProtection="1">
      <alignment vertical="center"/>
      <protection hidden="1"/>
    </xf>
    <xf numFmtId="0" fontId="2" fillId="0" borderId="29" xfId="0" applyFont="1" applyFill="1" applyBorder="1" applyAlignment="1" applyProtection="1">
      <alignment horizontal="left" vertical="center" wrapText="1" indent="1"/>
      <protection hidden="1"/>
    </xf>
    <xf numFmtId="0" fontId="5" fillId="0" borderId="12" xfId="0" applyFont="1" applyFill="1" applyBorder="1" applyAlignment="1" applyProtection="1">
      <alignment vertical="center"/>
      <protection hidden="1"/>
    </xf>
    <xf numFmtId="0" fontId="2" fillId="0" borderId="13" xfId="0" applyFont="1" applyFill="1" applyBorder="1" applyAlignment="1" applyProtection="1">
      <alignment horizontal="left" vertical="center" wrapText="1" indent="1"/>
      <protection hidden="1"/>
    </xf>
    <xf numFmtId="0" fontId="2" fillId="0" borderId="30" xfId="0" applyFont="1" applyFill="1" applyBorder="1" applyAlignment="1" applyProtection="1">
      <alignment horizontal="left" vertical="center" wrapText="1" indent="1"/>
      <protection hidden="1"/>
    </xf>
    <xf numFmtId="0" fontId="7" fillId="0" borderId="24" xfId="0" applyFont="1" applyBorder="1" applyAlignment="1" applyProtection="1">
      <alignment horizontal="left" vertical="center" indent="1"/>
      <protection hidden="1"/>
    </xf>
    <xf numFmtId="0" fontId="2" fillId="0" borderId="30" xfId="0" applyFont="1" applyFill="1" applyBorder="1" applyAlignment="1" applyProtection="1">
      <alignment vertical="center"/>
      <protection hidden="1"/>
    </xf>
    <xf numFmtId="0" fontId="5" fillId="0" borderId="28" xfId="0" applyFont="1" applyFill="1" applyBorder="1" applyAlignment="1" applyProtection="1">
      <alignment vertical="center"/>
      <protection hidden="1"/>
    </xf>
    <xf numFmtId="0" fontId="5" fillId="0" borderId="30"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19"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31" xfId="0" applyFont="1" applyFill="1" applyBorder="1" applyAlignment="1" applyProtection="1">
      <alignment vertical="center"/>
      <protection hidden="1"/>
    </xf>
    <xf numFmtId="0" fontId="5" fillId="0" borderId="12" xfId="0" applyFont="1" applyBorder="1" applyAlignment="1" applyProtection="1">
      <alignment vertical="center"/>
      <protection hidden="1"/>
    </xf>
    <xf numFmtId="0" fontId="5" fillId="0" borderId="29" xfId="0" applyFont="1" applyBorder="1" applyAlignment="1" applyProtection="1">
      <alignment vertical="center"/>
      <protection hidden="1"/>
    </xf>
    <xf numFmtId="0" fontId="2" fillId="0" borderId="0"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25" borderId="0" xfId="0" applyFont="1" applyFill="1" applyAlignment="1" applyProtection="1">
      <alignment vertical="center"/>
      <protection hidden="1"/>
    </xf>
    <xf numFmtId="0" fontId="5" fillId="0" borderId="29" xfId="0" applyFont="1" applyFill="1" applyBorder="1" applyAlignment="1" applyProtection="1">
      <alignment vertical="center"/>
      <protection hidden="1"/>
    </xf>
    <xf numFmtId="0" fontId="5" fillId="0" borderId="31" xfId="0" applyFont="1" applyBorder="1" applyAlignment="1" applyProtection="1">
      <alignment vertical="center"/>
      <protection hidden="1"/>
    </xf>
    <xf numFmtId="0" fontId="7" fillId="22" borderId="10" xfId="0" applyFont="1" applyFill="1" applyBorder="1" applyAlignment="1" applyProtection="1">
      <alignment horizontal="center" vertical="center"/>
      <protection hidden="1"/>
    </xf>
    <xf numFmtId="167" fontId="7" fillId="0" borderId="50" xfId="0" applyNumberFormat="1" applyFont="1" applyFill="1" applyBorder="1" applyAlignment="1" applyProtection="1">
      <alignment horizontal="right" vertical="center" indent="1"/>
      <protection hidden="1"/>
    </xf>
    <xf numFmtId="167" fontId="7" fillId="0" borderId="55" xfId="0" applyNumberFormat="1" applyFont="1" applyFill="1" applyBorder="1" applyAlignment="1" applyProtection="1">
      <alignment horizontal="right" vertical="center" indent="1"/>
      <protection hidden="1"/>
    </xf>
    <xf numFmtId="49" fontId="35" fillId="0" borderId="28" xfId="0" applyNumberFormat="1" applyFont="1" applyBorder="1" applyAlignment="1" applyProtection="1">
      <alignment horizontal="left" vertical="center" indent="1"/>
      <protection hidden="1"/>
    </xf>
    <xf numFmtId="49" fontId="2" fillId="0" borderId="30" xfId="0" applyNumberFormat="1" applyFont="1" applyBorder="1" applyAlignment="1" applyProtection="1">
      <alignment horizontal="left" vertical="center" indent="1"/>
      <protection hidden="1"/>
    </xf>
    <xf numFmtId="0" fontId="5" fillId="0" borderId="30" xfId="0" applyFont="1" applyBorder="1" applyAlignment="1" applyProtection="1">
      <alignment horizontal="left" vertical="center" indent="1"/>
      <protection hidden="1"/>
    </xf>
    <xf numFmtId="49" fontId="5" fillId="0" borderId="30" xfId="0" applyNumberFormat="1" applyFont="1" applyFill="1" applyBorder="1" applyAlignment="1" applyProtection="1">
      <alignment horizontal="left" vertical="center" indent="1"/>
      <protection hidden="1"/>
    </xf>
    <xf numFmtId="49" fontId="7" fillId="0" borderId="59" xfId="0" applyNumberFormat="1" applyFont="1" applyBorder="1" applyAlignment="1" applyProtection="1">
      <alignment horizontal="left" vertical="center" indent="1"/>
      <protection hidden="1"/>
    </xf>
    <xf numFmtId="49" fontId="5" fillId="0" borderId="19" xfId="0" applyNumberFormat="1" applyFont="1" applyBorder="1" applyAlignment="1" applyProtection="1">
      <alignment vertical="center"/>
      <protection hidden="1"/>
    </xf>
    <xf numFmtId="49" fontId="5" fillId="0" borderId="11" xfId="0" applyNumberFormat="1" applyFont="1" applyBorder="1" applyAlignment="1" applyProtection="1">
      <alignment vertical="center"/>
      <protection hidden="1"/>
    </xf>
    <xf numFmtId="0" fontId="5" fillId="0" borderId="11" xfId="0" applyFont="1" applyBorder="1" applyAlignment="1" applyProtection="1">
      <alignment vertical="center"/>
      <protection hidden="1"/>
    </xf>
    <xf numFmtId="0" fontId="2" fillId="0" borderId="30" xfId="0" applyFont="1" applyBorder="1" applyAlignment="1" applyProtection="1">
      <alignment horizontal="left" vertical="center" indent="1"/>
      <protection hidden="1"/>
    </xf>
    <xf numFmtId="49" fontId="11" fillId="0" borderId="12" xfId="0" applyNumberFormat="1" applyFont="1" applyBorder="1" applyAlignment="1" applyProtection="1">
      <alignment vertical="center"/>
      <protection hidden="1"/>
    </xf>
    <xf numFmtId="0" fontId="5" fillId="0" borderId="19" xfId="0" applyFont="1" applyFill="1" applyBorder="1" applyAlignment="1" applyProtection="1">
      <alignment horizontal="left" vertical="center"/>
      <protection hidden="1"/>
    </xf>
    <xf numFmtId="0" fontId="5" fillId="0" borderId="11" xfId="0" applyFont="1" applyFill="1" applyBorder="1" applyAlignment="1" applyProtection="1">
      <alignment horizontal="left" vertical="center"/>
      <protection hidden="1"/>
    </xf>
    <xf numFmtId="0" fontId="2" fillId="0" borderId="12" xfId="47" applyFont="1" applyFill="1" applyBorder="1" applyAlignment="1" applyProtection="1">
      <alignment vertical="center"/>
      <protection hidden="1"/>
    </xf>
    <xf numFmtId="0" fontId="3" fillId="0" borderId="12" xfId="47" applyFont="1" applyFill="1" applyBorder="1" applyAlignment="1" applyProtection="1">
      <alignment vertical="center"/>
      <protection hidden="1"/>
    </xf>
    <xf numFmtId="0" fontId="2" fillId="0" borderId="29" xfId="0"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49" fontId="3" fillId="0" borderId="19" xfId="37" applyNumberFormat="1" applyFont="1" applyFill="1" applyBorder="1" applyAlignment="1" applyProtection="1">
      <alignment horizontal="center" wrapText="1"/>
      <protection hidden="1"/>
    </xf>
    <xf numFmtId="49" fontId="3" fillId="0" borderId="26" xfId="0" applyNumberFormat="1" applyFont="1" applyFill="1" applyBorder="1" applyAlignment="1" applyProtection="1">
      <alignment horizontal="left" vertical="center" indent="1"/>
      <protection hidden="1"/>
    </xf>
    <xf numFmtId="49" fontId="3" fillId="0" borderId="23" xfId="0" applyNumberFormat="1" applyFont="1" applyFill="1" applyBorder="1" applyAlignment="1" applyProtection="1">
      <alignment horizontal="left" vertical="center" indent="1"/>
      <protection hidden="1"/>
    </xf>
    <xf numFmtId="49" fontId="3" fillId="0" borderId="23" xfId="0" applyNumberFormat="1" applyFont="1" applyFill="1" applyBorder="1" applyAlignment="1" applyProtection="1">
      <alignment horizontal="left" vertical="center" wrapText="1" indent="1"/>
      <protection hidden="1"/>
    </xf>
    <xf numFmtId="0" fontId="2" fillId="0" borderId="31" xfId="0" applyFont="1" applyFill="1" applyBorder="1" applyAlignment="1" applyProtection="1">
      <alignment vertical="center"/>
      <protection hidden="1"/>
    </xf>
    <xf numFmtId="0" fontId="2" fillId="0" borderId="0" xfId="0" applyFont="1" applyFill="1" applyBorder="1" applyAlignment="1" applyProtection="1">
      <alignment horizontal="left" vertical="top" indent="1"/>
      <protection hidden="1"/>
    </xf>
    <xf numFmtId="0" fontId="2" fillId="0" borderId="0" xfId="0" applyFont="1" applyFill="1" applyBorder="1" applyAlignment="1" applyProtection="1">
      <alignment vertical="top"/>
      <protection hidden="1"/>
    </xf>
    <xf numFmtId="49" fontId="2" fillId="0" borderId="28" xfId="0" applyNumberFormat="1"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49" fontId="2" fillId="0" borderId="30" xfId="0" applyNumberFormat="1" applyFont="1" applyFill="1" applyBorder="1" applyAlignment="1" applyProtection="1">
      <alignment horizontal="left" vertical="center" indent="1"/>
      <protection hidden="1"/>
    </xf>
    <xf numFmtId="49" fontId="2" fillId="0" borderId="30" xfId="0" applyNumberFormat="1" applyFont="1" applyFill="1" applyBorder="1" applyAlignment="1" applyProtection="1">
      <alignment vertical="center"/>
      <protection hidden="1"/>
    </xf>
    <xf numFmtId="0" fontId="2" fillId="0" borderId="13" xfId="0" applyFont="1" applyFill="1" applyBorder="1" applyAlignment="1" applyProtection="1">
      <alignment horizontal="left" vertical="top" indent="1"/>
      <protection hidden="1"/>
    </xf>
    <xf numFmtId="49" fontId="2" fillId="0" borderId="19" xfId="0" applyNumberFormat="1" applyFont="1" applyFill="1" applyBorder="1" applyAlignment="1" applyProtection="1">
      <alignment vertical="center"/>
      <protection hidden="1"/>
    </xf>
    <xf numFmtId="0" fontId="2" fillId="0" borderId="11" xfId="0" applyFont="1" applyFill="1" applyBorder="1" applyAlignment="1" applyProtection="1">
      <alignment horizontal="left" vertical="top" indent="1"/>
      <protection hidden="1"/>
    </xf>
    <xf numFmtId="0" fontId="2" fillId="0" borderId="31" xfId="0" applyFont="1" applyFill="1" applyBorder="1" applyAlignment="1" applyProtection="1">
      <alignment horizontal="left" vertical="top" indent="1"/>
      <protection hidden="1"/>
    </xf>
    <xf numFmtId="49" fontId="3" fillId="0" borderId="30" xfId="0" applyNumberFormat="1" applyFont="1" applyFill="1" applyBorder="1" applyAlignment="1" applyProtection="1">
      <alignment horizontal="left" vertical="center" indent="1"/>
      <protection hidden="1"/>
    </xf>
    <xf numFmtId="0" fontId="7" fillId="22" borderId="20" xfId="0" applyFont="1" applyFill="1" applyBorder="1" applyAlignment="1" applyProtection="1">
      <alignment horizontal="left" vertical="center" indent="1"/>
      <protection hidden="1"/>
    </xf>
    <xf numFmtId="4" fontId="7" fillId="17" borderId="50" xfId="0" applyNumberFormat="1" applyFont="1" applyFill="1" applyBorder="1" applyAlignment="1" applyProtection="1">
      <alignment horizontal="right" vertical="center" indent="1"/>
      <protection locked="0"/>
    </xf>
    <xf numFmtId="4" fontId="5" fillId="17" borderId="57" xfId="0" applyNumberFormat="1" applyFont="1" applyFill="1" applyBorder="1" applyAlignment="1" applyProtection="1">
      <alignment horizontal="right" vertical="center" indent="1"/>
      <protection locked="0"/>
    </xf>
    <xf numFmtId="4" fontId="5" fillId="17" borderId="58" xfId="0" applyNumberFormat="1" applyFont="1" applyFill="1" applyBorder="1" applyAlignment="1" applyProtection="1">
      <alignment horizontal="right" vertical="center" indent="1"/>
      <protection locked="0"/>
    </xf>
    <xf numFmtId="4" fontId="5" fillId="17" borderId="51" xfId="0" applyNumberFormat="1" applyFont="1" applyFill="1" applyBorder="1" applyAlignment="1" applyProtection="1">
      <alignment horizontal="right" vertical="center" indent="1"/>
      <protection locked="0"/>
    </xf>
    <xf numFmtId="167" fontId="7" fillId="22" borderId="10" xfId="0" applyNumberFormat="1" applyFont="1" applyFill="1" applyBorder="1" applyAlignment="1" applyProtection="1">
      <alignment horizontal="right" vertical="center" indent="1"/>
      <protection hidden="1"/>
    </xf>
    <xf numFmtId="0" fontId="38" fillId="20" borderId="28" xfId="0" applyFont="1" applyFill="1" applyBorder="1" applyAlignment="1" applyProtection="1">
      <alignment horizontal="left" indent="1"/>
      <protection hidden="1"/>
    </xf>
    <xf numFmtId="0" fontId="2" fillId="0" borderId="0" xfId="0" applyFont="1" applyFill="1" applyBorder="1" applyAlignment="1" applyProtection="1">
      <alignment horizontal="left" vertical="center" wrapText="1" indent="1"/>
      <protection hidden="1"/>
    </xf>
    <xf numFmtId="0" fontId="3" fillId="0" borderId="15" xfId="37" applyFont="1" applyFill="1" applyBorder="1" applyAlignment="1" applyProtection="1">
      <alignment vertical="center"/>
      <protection hidden="1"/>
    </xf>
    <xf numFmtId="49" fontId="3" fillId="0" borderId="54" xfId="0" applyNumberFormat="1" applyFont="1" applyFill="1" applyBorder="1" applyAlignment="1" applyProtection="1">
      <alignment horizontal="left" vertical="center" wrapText="1" indent="1"/>
      <protection hidden="1"/>
    </xf>
    <xf numFmtId="49" fontId="7" fillId="0" borderId="30" xfId="0" applyNumberFormat="1" applyFont="1" applyBorder="1" applyAlignment="1" applyProtection="1">
      <alignment horizontal="left" vertical="center" indent="1"/>
      <protection hidden="1"/>
    </xf>
    <xf numFmtId="49" fontId="7" fillId="0" borderId="0" xfId="0" applyNumberFormat="1" applyFont="1" applyBorder="1" applyAlignment="1" applyProtection="1">
      <alignment vertical="center"/>
      <protection hidden="1"/>
    </xf>
    <xf numFmtId="49" fontId="40" fillId="0" borderId="0" xfId="38" applyNumberFormat="1" applyFont="1" applyFill="1" applyAlignment="1" applyProtection="1">
      <alignment horizontal="left" vertical="top"/>
    </xf>
    <xf numFmtId="49" fontId="3" fillId="0" borderId="0" xfId="38" applyNumberFormat="1" applyFont="1" applyFill="1" applyAlignment="1" applyProtection="1">
      <alignment horizontal="left" vertical="top"/>
    </xf>
    <xf numFmtId="0" fontId="2" fillId="0" borderId="0" xfId="0" applyFont="1" applyFill="1" applyAlignment="1" applyProtection="1">
      <alignment vertical="center"/>
    </xf>
    <xf numFmtId="0" fontId="2" fillId="0" borderId="11" xfId="0" applyFont="1" applyFill="1" applyBorder="1" applyAlignment="1" applyProtection="1">
      <alignment vertical="center"/>
    </xf>
    <xf numFmtId="0" fontId="2" fillId="0" borderId="11" xfId="0" applyFont="1" applyFill="1" applyBorder="1" applyAlignment="1" applyProtection="1">
      <alignment horizontal="left" vertical="center"/>
    </xf>
    <xf numFmtId="164" fontId="7"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43" fillId="0" borderId="0" xfId="0" applyFont="1" applyFill="1" applyBorder="1" applyAlignment="1" applyProtection="1">
      <alignment vertical="top"/>
    </xf>
    <xf numFmtId="0" fontId="43" fillId="0" borderId="0" xfId="0" applyFont="1" applyFill="1" applyBorder="1" applyAlignment="1" applyProtection="1">
      <alignment horizontal="left" vertical="top"/>
    </xf>
    <xf numFmtId="0" fontId="35" fillId="0" borderId="30" xfId="0" applyFont="1" applyBorder="1" applyAlignment="1" applyProtection="1">
      <alignment horizontal="left" vertical="center" indent="1"/>
      <protection hidden="1"/>
    </xf>
    <xf numFmtId="0" fontId="5" fillId="20" borderId="12" xfId="0" applyFont="1" applyFill="1" applyBorder="1" applyAlignment="1" applyProtection="1">
      <alignment horizontal="left" vertical="center"/>
      <protection hidden="1"/>
    </xf>
    <xf numFmtId="0" fontId="5" fillId="20" borderId="29" xfId="0" applyFont="1" applyFill="1" applyBorder="1" applyAlignment="1" applyProtection="1">
      <alignment horizontal="left" vertical="center"/>
      <protection hidden="1"/>
    </xf>
    <xf numFmtId="0" fontId="5" fillId="0" borderId="0" xfId="0" applyFont="1" applyAlignment="1" applyProtection="1">
      <alignment horizontal="left" vertical="center"/>
      <protection hidden="1"/>
    </xf>
    <xf numFmtId="0" fontId="5" fillId="20" borderId="13" xfId="0" applyFont="1" applyFill="1" applyBorder="1" applyAlignment="1" applyProtection="1">
      <alignment horizontal="left" vertical="center"/>
      <protection hidden="1"/>
    </xf>
    <xf numFmtId="168" fontId="7" fillId="20" borderId="31" xfId="0" applyNumberFormat="1" applyFont="1" applyFill="1" applyBorder="1" applyAlignment="1" applyProtection="1">
      <alignment horizontal="left" vertical="center"/>
      <protection hidden="1"/>
    </xf>
    <xf numFmtId="0" fontId="7" fillId="0" borderId="22" xfId="0" applyFont="1" applyFill="1" applyBorder="1" applyAlignment="1" applyProtection="1">
      <alignment horizontal="left" vertical="center" indent="1"/>
      <protection hidden="1"/>
    </xf>
    <xf numFmtId="0" fontId="7" fillId="0" borderId="10" xfId="0" applyFont="1" applyFill="1" applyBorder="1" applyAlignment="1" applyProtection="1">
      <alignment horizontal="left" vertical="center" indent="1"/>
      <protection hidden="1"/>
    </xf>
    <xf numFmtId="0" fontId="7" fillId="0" borderId="20" xfId="0" applyFont="1" applyFill="1" applyBorder="1" applyAlignment="1" applyProtection="1">
      <alignment horizontal="left" vertical="center" indent="1"/>
      <protection hidden="1"/>
    </xf>
    <xf numFmtId="0" fontId="7" fillId="0" borderId="10" xfId="0" applyFont="1" applyFill="1" applyBorder="1" applyAlignment="1" applyProtection="1">
      <alignment vertical="center"/>
      <protection hidden="1"/>
    </xf>
    <xf numFmtId="0" fontId="5" fillId="0" borderId="13" xfId="0" applyFont="1" applyBorder="1" applyAlignment="1" applyProtection="1">
      <alignment vertical="center"/>
      <protection hidden="1"/>
    </xf>
    <xf numFmtId="4" fontId="5" fillId="17" borderId="61" xfId="0" applyNumberFormat="1" applyFont="1" applyFill="1" applyBorder="1" applyAlignment="1" applyProtection="1">
      <alignment horizontal="right" vertical="center" indent="1"/>
      <protection locked="0"/>
    </xf>
    <xf numFmtId="0" fontId="7" fillId="0" borderId="30" xfId="0" applyFont="1" applyBorder="1" applyAlignment="1" applyProtection="1">
      <alignment horizontal="left" vertical="center" indent="1"/>
      <protection hidden="1"/>
    </xf>
    <xf numFmtId="49" fontId="7" fillId="0" borderId="0" xfId="0" applyNumberFormat="1" applyFont="1" applyAlignment="1" applyProtection="1">
      <alignment vertical="center"/>
      <protection hidden="1"/>
    </xf>
    <xf numFmtId="0" fontId="7" fillId="0" borderId="0" xfId="0" applyFont="1" applyBorder="1" applyAlignment="1" applyProtection="1">
      <alignment vertical="center"/>
      <protection hidden="1"/>
    </xf>
    <xf numFmtId="4" fontId="5" fillId="17" borderId="50" xfId="0" applyNumberFormat="1" applyFont="1" applyFill="1" applyBorder="1" applyAlignment="1" applyProtection="1">
      <alignment horizontal="right" vertical="center" indent="1"/>
      <protection locked="0"/>
    </xf>
    <xf numFmtId="0" fontId="5" fillId="0" borderId="0" xfId="0" applyFont="1" applyBorder="1" applyAlignment="1" applyProtection="1">
      <alignment vertical="center"/>
      <protection hidden="1"/>
    </xf>
    <xf numFmtId="167" fontId="7" fillId="0" borderId="0" xfId="0" applyNumberFormat="1" applyFont="1" applyFill="1" applyBorder="1" applyAlignment="1" applyProtection="1">
      <alignment horizontal="right" vertical="center" indent="1"/>
      <protection hidden="1"/>
    </xf>
    <xf numFmtId="167" fontId="7" fillId="0" borderId="21" xfId="0" applyNumberFormat="1" applyFont="1" applyFill="1" applyBorder="1" applyAlignment="1" applyProtection="1">
      <alignment horizontal="right" vertical="center" indent="1"/>
      <protection hidden="1"/>
    </xf>
    <xf numFmtId="0" fontId="5" fillId="0" borderId="62" xfId="0" applyFont="1" applyFill="1" applyBorder="1" applyAlignment="1" applyProtection="1">
      <alignment vertical="center"/>
      <protection hidden="1"/>
    </xf>
    <xf numFmtId="0" fontId="43" fillId="0" borderId="0" xfId="0" applyFont="1" applyFill="1" applyBorder="1" applyAlignment="1" applyProtection="1">
      <alignment vertical="top"/>
      <protection hidden="1"/>
    </xf>
    <xf numFmtId="49" fontId="3" fillId="0" borderId="0" xfId="49" applyNumberFormat="1" applyFont="1" applyFill="1" applyAlignment="1" applyProtection="1">
      <alignment horizontal="left" vertical="top"/>
    </xf>
    <xf numFmtId="49" fontId="3" fillId="0" borderId="0" xfId="50" applyNumberFormat="1" applyFont="1" applyFill="1" applyAlignment="1" applyProtection="1">
      <alignment horizontal="left" vertical="top"/>
    </xf>
    <xf numFmtId="49" fontId="40" fillId="0" borderId="0" xfId="49" applyNumberFormat="1" applyFont="1" applyFill="1" applyAlignment="1" applyProtection="1">
      <alignment horizontal="left" vertical="top"/>
    </xf>
    <xf numFmtId="49" fontId="3" fillId="0" borderId="0" xfId="49" applyNumberFormat="1" applyFont="1" applyFill="1" applyAlignment="1" applyProtection="1">
      <alignment horizontal="left" vertical="top" indent="1"/>
    </xf>
    <xf numFmtId="0" fontId="3" fillId="0" borderId="19" xfId="37" applyFont="1" applyFill="1" applyBorder="1" applyAlignment="1" applyProtection="1">
      <alignment horizontal="left" vertical="center" indent="1"/>
    </xf>
    <xf numFmtId="0" fontId="3" fillId="0" borderId="11" xfId="37" applyFont="1" applyFill="1" applyBorder="1" applyAlignment="1" applyProtection="1">
      <alignment vertical="center"/>
    </xf>
    <xf numFmtId="0" fontId="2" fillId="0" borderId="53" xfId="0" applyFont="1" applyFill="1" applyBorder="1" applyAlignment="1" applyProtection="1">
      <alignment vertical="center"/>
      <protection hidden="1"/>
    </xf>
    <xf numFmtId="0" fontId="2" fillId="0" borderId="17"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0" borderId="0" xfId="51" applyNumberFormat="1" applyFont="1" applyBorder="1" applyAlignment="1" applyProtection="1">
      <alignment vertical="center"/>
      <protection hidden="1"/>
    </xf>
    <xf numFmtId="0" fontId="32" fillId="0" borderId="0" xfId="51" applyNumberFormat="1" applyFont="1" applyBorder="1" applyAlignment="1" applyProtection="1">
      <alignment vertical="center"/>
      <protection hidden="1"/>
    </xf>
    <xf numFmtId="0" fontId="2" fillId="0" borderId="0" xfId="51" applyNumberFormat="1" applyAlignment="1" applyProtection="1">
      <alignment vertical="center"/>
      <protection hidden="1"/>
    </xf>
    <xf numFmtId="0" fontId="46" fillId="20" borderId="63" xfId="51" applyNumberFormat="1" applyFont="1" applyFill="1" applyBorder="1" applyAlignment="1" applyProtection="1">
      <alignment horizontal="left" indent="1"/>
      <protection hidden="1"/>
    </xf>
    <xf numFmtId="0" fontId="2" fillId="20" borderId="37" xfId="51" applyNumberFormat="1" applyFont="1" applyFill="1" applyBorder="1" applyAlignment="1" applyProtection="1">
      <alignment vertical="center"/>
      <protection hidden="1"/>
    </xf>
    <xf numFmtId="0" fontId="2" fillId="20" borderId="64" xfId="51" applyNumberFormat="1" applyFont="1" applyFill="1" applyBorder="1" applyAlignment="1" applyProtection="1">
      <alignment vertical="center"/>
      <protection hidden="1"/>
    </xf>
    <xf numFmtId="0" fontId="46" fillId="20" borderId="65" xfId="51" applyNumberFormat="1" applyFont="1" applyFill="1" applyBorder="1" applyAlignment="1" applyProtection="1">
      <alignment horizontal="left" vertical="top" indent="1"/>
      <protection hidden="1"/>
    </xf>
    <xf numFmtId="0" fontId="2" fillId="20" borderId="36" xfId="51" applyNumberFormat="1" applyFont="1" applyFill="1" applyBorder="1" applyAlignment="1" applyProtection="1">
      <alignment vertical="center"/>
      <protection hidden="1"/>
    </xf>
    <xf numFmtId="0" fontId="2" fillId="20" borderId="66" xfId="51" applyNumberFormat="1" applyFont="1" applyFill="1" applyBorder="1" applyAlignment="1" applyProtection="1">
      <alignment vertical="center"/>
      <protection hidden="1"/>
    </xf>
    <xf numFmtId="0" fontId="36" fillId="0" borderId="0" xfId="51" quotePrefix="1" applyNumberFormat="1" applyFont="1" applyBorder="1" applyAlignment="1" applyProtection="1">
      <alignment horizontal="left" vertical="center"/>
      <protection hidden="1"/>
    </xf>
    <xf numFmtId="0" fontId="7" fillId="26" borderId="38" xfId="51" applyNumberFormat="1" applyFont="1" applyFill="1" applyBorder="1" applyAlignment="1" applyProtection="1">
      <alignment horizontal="left" vertical="center" indent="1"/>
      <protection hidden="1"/>
    </xf>
    <xf numFmtId="0" fontId="2" fillId="26" borderId="67" xfId="51" applyNumberFormat="1" applyFill="1" applyBorder="1" applyAlignment="1" applyProtection="1">
      <alignment horizontal="center" vertical="center"/>
      <protection hidden="1"/>
    </xf>
    <xf numFmtId="0" fontId="2" fillId="26" borderId="39" xfId="51" applyNumberFormat="1" applyFill="1" applyBorder="1" applyAlignment="1" applyProtection="1">
      <alignment vertical="center"/>
      <protection hidden="1"/>
    </xf>
    <xf numFmtId="0" fontId="7" fillId="19" borderId="56" xfId="51" applyNumberFormat="1" applyFont="1" applyFill="1" applyBorder="1" applyAlignment="1">
      <alignment horizontal="left" vertical="center" indent="1"/>
    </xf>
    <xf numFmtId="0" fontId="7" fillId="19" borderId="56" xfId="51" applyNumberFormat="1" applyFont="1" applyFill="1" applyBorder="1" applyAlignment="1">
      <alignment horizontal="center" vertical="center"/>
    </xf>
    <xf numFmtId="0" fontId="2" fillId="0" borderId="0" xfId="51" applyNumberFormat="1" applyBorder="1" applyAlignment="1" applyProtection="1">
      <alignment vertical="center"/>
      <protection hidden="1"/>
    </xf>
    <xf numFmtId="165" fontId="2" fillId="0" borderId="56" xfId="36" applyNumberFormat="1" applyFont="1" applyBorder="1" applyAlignment="1" applyProtection="1">
      <alignment horizontal="left" vertical="center" indent="1"/>
      <protection hidden="1"/>
    </xf>
    <xf numFmtId="165" fontId="2" fillId="0" borderId="56" xfId="36" applyNumberFormat="1" applyFont="1" applyBorder="1" applyAlignment="1" applyProtection="1">
      <alignment horizontal="center" vertical="center"/>
      <protection hidden="1"/>
    </xf>
    <xf numFmtId="0" fontId="2" fillId="0" borderId="56" xfId="36" applyNumberFormat="1" applyFont="1" applyBorder="1" applyAlignment="1" applyProtection="1">
      <alignment horizontal="left" vertical="center" wrapText="1" indent="1"/>
      <protection hidden="1"/>
    </xf>
    <xf numFmtId="0" fontId="2" fillId="0" borderId="0" xfId="51" applyNumberFormat="1" applyAlignment="1" applyProtection="1">
      <alignment horizontal="left" vertical="center" indent="1"/>
      <protection hidden="1"/>
    </xf>
    <xf numFmtId="165" fontId="2" fillId="0" borderId="56" xfId="51" applyNumberFormat="1" applyFont="1" applyBorder="1" applyAlignment="1">
      <alignment horizontal="left" vertical="center" indent="1"/>
    </xf>
    <xf numFmtId="165" fontId="2" fillId="0" borderId="56" xfId="49" applyNumberFormat="1" applyFont="1" applyBorder="1" applyAlignment="1">
      <alignment horizontal="center" vertical="center"/>
    </xf>
    <xf numFmtId="0" fontId="2" fillId="0" borderId="56" xfId="51" applyNumberFormat="1" applyFont="1" applyBorder="1" applyAlignment="1">
      <alignment horizontal="left" vertical="center" wrapText="1" indent="1"/>
    </xf>
    <xf numFmtId="165" fontId="2" fillId="0" borderId="56" xfId="51" applyNumberFormat="1" applyFont="1" applyBorder="1" applyAlignment="1">
      <alignment horizontal="center" vertical="center"/>
    </xf>
    <xf numFmtId="0" fontId="2" fillId="25" borderId="68" xfId="51" applyNumberFormat="1" applyFont="1" applyFill="1" applyBorder="1" applyAlignment="1" applyProtection="1">
      <alignment horizontal="left" indent="1"/>
      <protection hidden="1"/>
    </xf>
    <xf numFmtId="0" fontId="2" fillId="25" borderId="0" xfId="51" applyNumberFormat="1" applyFill="1" applyAlignment="1" applyProtection="1">
      <alignment vertical="center"/>
      <protection hidden="1"/>
    </xf>
    <xf numFmtId="0" fontId="2" fillId="25" borderId="0" xfId="36" applyNumberFormat="1" applyFill="1" applyAlignment="1" applyProtection="1">
      <alignment vertical="center"/>
      <protection hidden="1"/>
    </xf>
    <xf numFmtId="0" fontId="2" fillId="25" borderId="0" xfId="51" applyNumberFormat="1" applyFill="1" applyBorder="1" applyAlignment="1" applyProtection="1">
      <alignment vertical="center"/>
      <protection hidden="1"/>
    </xf>
    <xf numFmtId="0" fontId="47" fillId="0" borderId="0" xfId="0" applyFont="1" applyFill="1" applyBorder="1" applyAlignment="1" applyProtection="1">
      <alignment horizontal="right" vertical="center" indent="1"/>
      <protection hidden="1"/>
    </xf>
    <xf numFmtId="0" fontId="2" fillId="27" borderId="0" xfId="0" applyFont="1" applyFill="1" applyAlignment="1" applyProtection="1">
      <alignment vertical="center"/>
      <protection locked="0" hidden="1"/>
    </xf>
    <xf numFmtId="1" fontId="5" fillId="18" borderId="50" xfId="0" applyNumberFormat="1" applyFont="1" applyFill="1" applyBorder="1" applyAlignment="1" applyProtection="1">
      <alignment horizontal="right" vertical="center" indent="1"/>
      <protection locked="0"/>
    </xf>
    <xf numFmtId="14" fontId="5" fillId="18" borderId="50" xfId="0" applyNumberFormat="1" applyFont="1" applyFill="1" applyBorder="1" applyAlignment="1" applyProtection="1">
      <alignment horizontal="right" vertical="center" indent="1"/>
      <protection locked="0"/>
    </xf>
    <xf numFmtId="0" fontId="10" fillId="0" borderId="0" xfId="47" applyFont="1" applyFill="1" applyBorder="1" applyAlignment="1" applyProtection="1">
      <alignment vertical="center"/>
      <protection hidden="1"/>
    </xf>
    <xf numFmtId="49" fontId="5" fillId="17" borderId="22"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0" xfId="0" applyNumberFormat="1" applyFont="1" applyFill="1" applyBorder="1" applyAlignment="1" applyProtection="1">
      <alignment horizontal="left" vertical="center" indent="1"/>
      <protection locked="0"/>
    </xf>
    <xf numFmtId="0" fontId="2" fillId="17" borderId="28" xfId="0" applyFont="1" applyFill="1" applyBorder="1" applyAlignment="1" applyProtection="1">
      <alignment horizontal="left" vertical="center" wrapText="1" indent="1"/>
      <protection locked="0"/>
    </xf>
    <xf numFmtId="0" fontId="2" fillId="17" borderId="12" xfId="0" applyFont="1" applyFill="1" applyBorder="1" applyAlignment="1" applyProtection="1">
      <alignment horizontal="left" vertical="center" wrapText="1" indent="1"/>
      <protection locked="0"/>
    </xf>
    <xf numFmtId="0" fontId="2" fillId="17" borderId="29" xfId="0" applyFont="1" applyFill="1" applyBorder="1" applyAlignment="1" applyProtection="1">
      <alignment horizontal="left" vertical="center" wrapText="1" indent="1"/>
      <protection locked="0"/>
    </xf>
    <xf numFmtId="0" fontId="2" fillId="17" borderId="19" xfId="0" applyFont="1" applyFill="1" applyBorder="1" applyAlignment="1" applyProtection="1">
      <alignment horizontal="left" vertical="center" wrapText="1" indent="1"/>
      <protection locked="0"/>
    </xf>
    <xf numFmtId="0" fontId="2" fillId="17" borderId="11" xfId="0" applyFont="1" applyFill="1" applyBorder="1" applyAlignment="1" applyProtection="1">
      <alignment horizontal="left" vertical="center" wrapText="1" indent="1"/>
      <protection locked="0"/>
    </xf>
    <xf numFmtId="0" fontId="2" fillId="17" borderId="31" xfId="0" applyFont="1" applyFill="1" applyBorder="1" applyAlignment="1" applyProtection="1">
      <alignment horizontal="left" vertical="center" wrapText="1" indent="1"/>
      <protection locked="0"/>
    </xf>
    <xf numFmtId="167" fontId="7" fillId="0" borderId="22" xfId="0" applyNumberFormat="1" applyFont="1" applyFill="1" applyBorder="1" applyAlignment="1" applyProtection="1">
      <alignment horizontal="center" vertical="center"/>
      <protection hidden="1"/>
    </xf>
    <xf numFmtId="167" fontId="7" fillId="0" borderId="20" xfId="0" applyNumberFormat="1" applyFont="1" applyFill="1"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5" fillId="0" borderId="0"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2" fillId="0" borderId="0" xfId="0" applyFont="1" applyFill="1" applyBorder="1" applyAlignment="1" applyProtection="1">
      <alignment horizontal="left" vertical="center" wrapText="1" indent="1"/>
      <protection hidden="1"/>
    </xf>
    <xf numFmtId="14" fontId="5" fillId="18" borderId="22" xfId="0" applyNumberFormat="1" applyFont="1" applyFill="1" applyBorder="1" applyAlignment="1" applyProtection="1">
      <alignment horizontal="left" vertical="center" indent="1"/>
      <protection locked="0"/>
    </xf>
    <xf numFmtId="14" fontId="5" fillId="18" borderId="20" xfId="0" applyNumberFormat="1" applyFont="1" applyFill="1" applyBorder="1" applyAlignment="1" applyProtection="1">
      <alignment horizontal="left" vertical="center" indent="1"/>
      <protection locked="0"/>
    </xf>
    <xf numFmtId="14" fontId="2" fillId="18" borderId="22" xfId="0" applyNumberFormat="1" applyFont="1" applyFill="1" applyBorder="1" applyAlignment="1" applyProtection="1">
      <alignment horizontal="left" vertical="center" indent="1"/>
      <protection locked="0"/>
    </xf>
    <xf numFmtId="0" fontId="2" fillId="0" borderId="0" xfId="0" applyFont="1" applyFill="1" applyAlignment="1" applyProtection="1">
      <alignment horizontal="left" vertical="top" wrapText="1"/>
      <protection hidden="1"/>
    </xf>
    <xf numFmtId="0" fontId="2"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17" borderId="26" xfId="0" applyFont="1" applyFill="1" applyBorder="1" applyAlignment="1" applyProtection="1">
      <alignment horizontal="left" vertical="center" wrapText="1" indent="1"/>
      <protection locked="0"/>
    </xf>
    <xf numFmtId="0" fontId="2" fillId="17" borderId="14" xfId="0" applyFont="1" applyFill="1" applyBorder="1" applyAlignment="1" applyProtection="1">
      <alignment horizontal="left" vertical="center" wrapText="1" indent="1"/>
      <protection locked="0"/>
    </xf>
    <xf numFmtId="14" fontId="2" fillId="23" borderId="22" xfId="38" applyNumberFormat="1" applyFont="1" applyFill="1" applyBorder="1" applyAlignment="1" applyProtection="1">
      <alignment horizontal="left" vertical="center" indent="1"/>
      <protection locked="0"/>
    </xf>
    <xf numFmtId="14" fontId="2" fillId="23" borderId="20" xfId="38" applyNumberFormat="1" applyFont="1" applyFill="1" applyBorder="1" applyAlignment="1" applyProtection="1">
      <alignment horizontal="left" vertical="center" indent="1"/>
      <protection locked="0"/>
    </xf>
    <xf numFmtId="0" fontId="3" fillId="0" borderId="28" xfId="0" applyFont="1" applyFill="1" applyBorder="1" applyAlignment="1" applyProtection="1">
      <alignment horizontal="left" vertical="top" indent="1"/>
      <protection hidden="1"/>
    </xf>
    <xf numFmtId="0" fontId="4" fillId="0" borderId="12" xfId="0" applyFont="1" applyFill="1" applyBorder="1" applyAlignment="1" applyProtection="1">
      <alignment horizontal="left" vertical="top" indent="1"/>
      <protection hidden="1"/>
    </xf>
    <xf numFmtId="0" fontId="4" fillId="0" borderId="29" xfId="0" applyFont="1" applyFill="1" applyBorder="1" applyAlignment="1" applyProtection="1">
      <alignment horizontal="left" vertical="top" indent="1"/>
      <protection hidden="1"/>
    </xf>
    <xf numFmtId="0" fontId="4" fillId="0" borderId="30" xfId="0" applyFont="1" applyFill="1" applyBorder="1" applyAlignment="1" applyProtection="1">
      <alignment horizontal="left" vertical="top" indent="1"/>
      <protection hidden="1"/>
    </xf>
    <xf numFmtId="0" fontId="4" fillId="0" borderId="0" xfId="0" applyFont="1" applyFill="1" applyBorder="1" applyAlignment="1" applyProtection="1">
      <alignment horizontal="left" vertical="top" indent="1"/>
      <protection hidden="1"/>
    </xf>
    <xf numFmtId="0" fontId="4" fillId="0" borderId="13" xfId="0" applyFont="1" applyFill="1" applyBorder="1" applyAlignment="1" applyProtection="1">
      <alignment horizontal="left" vertical="top" indent="1"/>
      <protection hidden="1"/>
    </xf>
    <xf numFmtId="0" fontId="4" fillId="0" borderId="19" xfId="0" applyFont="1" applyFill="1" applyBorder="1" applyAlignment="1" applyProtection="1">
      <alignment horizontal="left" vertical="top" indent="1"/>
      <protection hidden="1"/>
    </xf>
    <xf numFmtId="0" fontId="4" fillId="0" borderId="11" xfId="0" applyFont="1" applyFill="1" applyBorder="1" applyAlignment="1" applyProtection="1">
      <alignment horizontal="left" vertical="top" indent="1"/>
      <protection hidden="1"/>
    </xf>
    <xf numFmtId="0" fontId="4" fillId="0" borderId="31" xfId="0" applyFont="1" applyFill="1" applyBorder="1" applyAlignment="1" applyProtection="1">
      <alignment horizontal="left" vertical="top" indent="1"/>
      <protection hidden="1"/>
    </xf>
    <xf numFmtId="0" fontId="2" fillId="17" borderId="22"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0" xfId="0" applyFont="1" applyFill="1" applyBorder="1" applyAlignment="1" applyProtection="1">
      <alignment horizontal="left" vertical="center" indent="2"/>
      <protection hidden="1"/>
    </xf>
    <xf numFmtId="0" fontId="2" fillId="17" borderId="32" xfId="0" applyFont="1" applyFill="1" applyBorder="1" applyAlignment="1" applyProtection="1">
      <alignment horizontal="left" vertical="center" wrapText="1" indent="1"/>
      <protection locked="0"/>
    </xf>
    <xf numFmtId="0" fontId="5" fillId="17" borderId="49" xfId="0" applyFont="1" applyFill="1" applyBorder="1" applyAlignment="1" applyProtection="1">
      <alignment horizontal="left" vertical="center" wrapText="1" indent="1"/>
      <protection locked="0"/>
    </xf>
    <xf numFmtId="49" fontId="2" fillId="24" borderId="22" xfId="38" applyNumberFormat="1" applyFont="1" applyFill="1" applyBorder="1" applyAlignment="1" applyProtection="1">
      <alignment horizontal="left" vertical="center" indent="1"/>
      <protection locked="0"/>
    </xf>
    <xf numFmtId="49" fontId="2" fillId="24" borderId="20" xfId="38" applyNumberFormat="1" applyFont="1" applyFill="1" applyBorder="1" applyAlignment="1" applyProtection="1">
      <alignment horizontal="left" vertical="center" indent="1"/>
      <protection locked="0"/>
    </xf>
    <xf numFmtId="0" fontId="2" fillId="17" borderId="23" xfId="0" applyFont="1" applyFill="1" applyBorder="1" applyAlignment="1" applyProtection="1">
      <alignment horizontal="left" vertical="center" wrapText="1" indent="1"/>
      <protection locked="0"/>
    </xf>
    <xf numFmtId="0" fontId="5" fillId="17" borderId="15" xfId="0" applyFont="1" applyFill="1" applyBorder="1" applyAlignment="1" applyProtection="1">
      <alignment horizontal="left" vertical="center" wrapText="1" indent="1"/>
      <protection locked="0"/>
    </xf>
    <xf numFmtId="49" fontId="2" fillId="18" borderId="22" xfId="0" applyNumberFormat="1" applyFont="1" applyFill="1" applyBorder="1" applyAlignment="1" applyProtection="1">
      <alignment horizontal="left" vertical="center" indent="1"/>
      <protection locked="0"/>
    </xf>
    <xf numFmtId="49" fontId="5" fillId="18" borderId="10" xfId="0" applyNumberFormat="1" applyFont="1" applyFill="1" applyBorder="1" applyAlignment="1" applyProtection="1">
      <alignment horizontal="left" vertical="center" indent="1"/>
      <protection locked="0"/>
    </xf>
    <xf numFmtId="49" fontId="5" fillId="18" borderId="20" xfId="0" applyNumberFormat="1" applyFont="1" applyFill="1" applyBorder="1" applyAlignment="1" applyProtection="1">
      <alignment horizontal="left" vertical="center" indent="1"/>
      <protection locked="0"/>
    </xf>
    <xf numFmtId="49" fontId="2" fillId="18" borderId="10" xfId="0" applyNumberFormat="1" applyFont="1" applyFill="1" applyBorder="1" applyAlignment="1" applyProtection="1">
      <alignment horizontal="left" vertical="center" indent="1"/>
      <protection locked="0"/>
    </xf>
    <xf numFmtId="49" fontId="2" fillId="18" borderId="20" xfId="0" applyNumberFormat="1" applyFont="1" applyFill="1" applyBorder="1" applyAlignment="1" applyProtection="1">
      <alignment horizontal="left" vertical="center" indent="1"/>
      <protection locked="0"/>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3" fillId="28" borderId="0" xfId="52" applyNumberFormat="1" applyFont="1" applyFill="1" applyBorder="1" applyAlignment="1" applyProtection="1">
      <alignment horizontal="left" vertical="top" wrapText="1"/>
      <protection locked="0"/>
    </xf>
    <xf numFmtId="0" fontId="2" fillId="21" borderId="40" xfId="0" applyFont="1" applyFill="1" applyBorder="1" applyAlignment="1" applyProtection="1">
      <alignment horizontal="left" vertical="top" wrapText="1" indent="1"/>
      <protection locked="0"/>
    </xf>
    <xf numFmtId="0" fontId="2" fillId="21" borderId="41" xfId="0" applyFont="1" applyFill="1" applyBorder="1" applyAlignment="1" applyProtection="1">
      <alignment horizontal="left" vertical="top" wrapText="1" indent="1"/>
      <protection locked="0"/>
    </xf>
    <xf numFmtId="0" fontId="2" fillId="21" borderId="43" xfId="0" applyFont="1" applyFill="1" applyBorder="1" applyAlignment="1" applyProtection="1">
      <alignment horizontal="left" vertical="top" wrapText="1" indent="1"/>
      <protection locked="0"/>
    </xf>
    <xf numFmtId="0" fontId="2" fillId="21" borderId="44" xfId="0" applyFont="1" applyFill="1" applyBorder="1" applyAlignment="1" applyProtection="1">
      <alignment horizontal="left" vertical="top" wrapText="1" indent="1"/>
      <protection locked="0"/>
    </xf>
    <xf numFmtId="0" fontId="2" fillId="21" borderId="0" xfId="0" applyFont="1" applyFill="1" applyBorder="1" applyAlignment="1" applyProtection="1">
      <alignment horizontal="left" vertical="top" wrapText="1" indent="1"/>
      <protection locked="0"/>
    </xf>
    <xf numFmtId="0" fontId="2" fillId="21" borderId="45" xfId="0" applyFont="1" applyFill="1" applyBorder="1" applyAlignment="1" applyProtection="1">
      <alignment horizontal="left" vertical="top" wrapText="1" indent="1"/>
      <protection locked="0"/>
    </xf>
    <xf numFmtId="0" fontId="2" fillId="21" borderId="46" xfId="0" applyFont="1" applyFill="1" applyBorder="1" applyAlignment="1" applyProtection="1">
      <alignment horizontal="left" vertical="top" wrapText="1" indent="1"/>
      <protection locked="0"/>
    </xf>
    <xf numFmtId="0" fontId="2" fillId="21" borderId="47" xfId="0" applyFont="1" applyFill="1" applyBorder="1" applyAlignment="1" applyProtection="1">
      <alignment horizontal="left" vertical="top" wrapText="1" indent="1"/>
      <protection locked="0"/>
    </xf>
    <xf numFmtId="0" fontId="2" fillId="21" borderId="48" xfId="0" applyFont="1" applyFill="1" applyBorder="1" applyAlignment="1" applyProtection="1">
      <alignment horizontal="left" vertical="top" wrapText="1" indent="1"/>
      <protection locked="0"/>
    </xf>
    <xf numFmtId="0" fontId="35" fillId="0" borderId="41" xfId="0" applyFont="1" applyFill="1" applyBorder="1" applyAlignment="1" applyProtection="1">
      <alignment horizontal="right" vertical="center"/>
      <protection hidden="1"/>
    </xf>
    <xf numFmtId="167" fontId="7" fillId="0" borderId="27" xfId="0" applyNumberFormat="1" applyFont="1" applyBorder="1" applyAlignment="1" applyProtection="1">
      <alignment horizontal="right" vertical="center" indent="1"/>
      <protection hidden="1"/>
    </xf>
    <xf numFmtId="167" fontId="7" fillId="0" borderId="25" xfId="0" applyNumberFormat="1" applyFont="1" applyBorder="1" applyAlignment="1" applyProtection="1">
      <alignment horizontal="right" vertical="center" indent="1"/>
      <protection hidden="1"/>
    </xf>
    <xf numFmtId="0" fontId="2" fillId="0" borderId="12"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0" fontId="2" fillId="17" borderId="23" xfId="0" applyFont="1" applyFill="1" applyBorder="1" applyAlignment="1" applyProtection="1">
      <alignment horizontal="left" vertical="center" indent="1"/>
      <protection locked="0"/>
    </xf>
    <xf numFmtId="0" fontId="2" fillId="17" borderId="15" xfId="0" applyFont="1" applyFill="1" applyBorder="1" applyAlignment="1" applyProtection="1">
      <alignment horizontal="left" vertical="center" indent="1"/>
      <protection locked="0"/>
    </xf>
    <xf numFmtId="0" fontId="5" fillId="17" borderId="15" xfId="0" applyFont="1" applyFill="1" applyBorder="1" applyAlignment="1" applyProtection="1">
      <alignment horizontal="left" vertical="center" indent="1"/>
      <protection locked="0"/>
    </xf>
    <xf numFmtId="167" fontId="5" fillId="17" borderId="23" xfId="0" applyNumberFormat="1" applyFont="1" applyFill="1" applyBorder="1" applyAlignment="1" applyProtection="1">
      <alignment horizontal="right" vertical="center" indent="1"/>
      <protection locked="0"/>
    </xf>
    <xf numFmtId="167" fontId="5" fillId="17" borderId="17" xfId="0" applyNumberFormat="1" applyFont="1" applyFill="1" applyBorder="1" applyAlignment="1" applyProtection="1">
      <alignment horizontal="right" vertical="center" indent="1"/>
      <protection locked="0"/>
    </xf>
    <xf numFmtId="0" fontId="5" fillId="21" borderId="52" xfId="0" applyFont="1" applyFill="1" applyBorder="1" applyAlignment="1" applyProtection="1">
      <alignment horizontal="left" vertical="center" indent="1"/>
      <protection locked="0"/>
    </xf>
    <xf numFmtId="0" fontId="5" fillId="21" borderId="42" xfId="0" applyFont="1" applyFill="1" applyBorder="1" applyAlignment="1" applyProtection="1">
      <alignment horizontal="left" vertical="center" indent="1"/>
      <protection locked="0"/>
    </xf>
    <xf numFmtId="0" fontId="5" fillId="21" borderId="53" xfId="0" applyFont="1" applyFill="1" applyBorder="1" applyAlignment="1" applyProtection="1">
      <alignment horizontal="left" vertical="center" indent="1"/>
      <protection locked="0"/>
    </xf>
    <xf numFmtId="0" fontId="2" fillId="17" borderId="52" xfId="0" applyFont="1" applyFill="1" applyBorder="1" applyAlignment="1" applyProtection="1">
      <alignment horizontal="left" vertical="center" indent="1"/>
      <protection locked="0"/>
    </xf>
    <xf numFmtId="0" fontId="2" fillId="17" borderId="42" xfId="0" applyFont="1" applyFill="1" applyBorder="1" applyAlignment="1" applyProtection="1">
      <alignment horizontal="left" vertical="center" indent="1"/>
      <protection locked="0"/>
    </xf>
    <xf numFmtId="0" fontId="5" fillId="17" borderId="42" xfId="0" applyFont="1" applyFill="1" applyBorder="1" applyAlignment="1" applyProtection="1">
      <alignment horizontal="left" vertical="center" indent="1"/>
      <protection locked="0"/>
    </xf>
    <xf numFmtId="167" fontId="5" fillId="17" borderId="52" xfId="0" applyNumberFormat="1" applyFont="1" applyFill="1" applyBorder="1" applyAlignment="1" applyProtection="1">
      <alignment horizontal="right" vertical="center" indent="1"/>
      <protection locked="0"/>
    </xf>
    <xf numFmtId="167" fontId="5" fillId="17" borderId="53" xfId="0" applyNumberFormat="1" applyFont="1" applyFill="1" applyBorder="1" applyAlignment="1" applyProtection="1">
      <alignment horizontal="right" vertical="center" indent="1"/>
      <protection locked="0"/>
    </xf>
    <xf numFmtId="1" fontId="7" fillId="0" borderId="22" xfId="0" applyNumberFormat="1" applyFont="1" applyFill="1" applyBorder="1" applyAlignment="1" applyProtection="1">
      <alignment horizontal="left" vertical="center" indent="1"/>
      <protection hidden="1"/>
    </xf>
    <xf numFmtId="1" fontId="7" fillId="0" borderId="10" xfId="0" applyNumberFormat="1" applyFont="1" applyFill="1" applyBorder="1" applyAlignment="1" applyProtection="1">
      <alignment horizontal="left" vertical="center" indent="1"/>
      <protection hidden="1"/>
    </xf>
    <xf numFmtId="1" fontId="7" fillId="0" borderId="20" xfId="0" applyNumberFormat="1" applyFont="1" applyFill="1" applyBorder="1" applyAlignment="1" applyProtection="1">
      <alignment horizontal="left" vertical="center" indent="1"/>
      <protection hidden="1"/>
    </xf>
    <xf numFmtId="0" fontId="3" fillId="20" borderId="50" xfId="0" applyFont="1" applyFill="1" applyBorder="1" applyAlignment="1" applyProtection="1">
      <alignment horizontal="center" vertical="center"/>
      <protection hidden="1"/>
    </xf>
    <xf numFmtId="0" fontId="3" fillId="20" borderId="50" xfId="0" applyFont="1" applyFill="1" applyBorder="1" applyAlignment="1" applyProtection="1">
      <alignment horizontal="left" vertical="center" indent="1"/>
      <protection hidden="1"/>
    </xf>
    <xf numFmtId="0" fontId="3" fillId="20" borderId="22" xfId="0" applyFont="1" applyFill="1" applyBorder="1" applyAlignment="1" applyProtection="1">
      <alignment horizontal="left" vertical="center" wrapText="1" indent="1"/>
      <protection hidden="1"/>
    </xf>
    <xf numFmtId="0" fontId="3" fillId="20" borderId="10" xfId="0" applyFont="1" applyFill="1" applyBorder="1" applyAlignment="1" applyProtection="1">
      <alignment horizontal="left" vertical="center" wrapText="1" indent="1"/>
      <protection hidden="1"/>
    </xf>
    <xf numFmtId="0" fontId="3" fillId="20" borderId="20" xfId="0" applyFont="1" applyFill="1" applyBorder="1" applyAlignment="1" applyProtection="1">
      <alignment horizontal="left" vertical="center" wrapText="1" indent="1"/>
      <protection hidden="1"/>
    </xf>
    <xf numFmtId="0" fontId="3" fillId="0" borderId="15" xfId="37" applyFont="1" applyFill="1" applyBorder="1" applyAlignment="1" applyProtection="1">
      <alignment vertical="center" wrapText="1"/>
      <protection hidden="1"/>
    </xf>
    <xf numFmtId="0" fontId="3" fillId="0" borderId="34" xfId="37" applyFont="1" applyFill="1" applyBorder="1" applyAlignment="1" applyProtection="1">
      <alignment vertical="center" wrapText="1"/>
      <protection hidden="1"/>
    </xf>
    <xf numFmtId="0" fontId="3" fillId="0" borderId="15" xfId="37" applyFont="1" applyFill="1" applyBorder="1" applyAlignment="1" applyProtection="1">
      <alignment vertical="center"/>
      <protection hidden="1"/>
    </xf>
    <xf numFmtId="0" fontId="3" fillId="0" borderId="34" xfId="37" applyFont="1" applyFill="1" applyBorder="1" applyAlignment="1" applyProtection="1">
      <alignment vertical="center"/>
      <protection hidden="1"/>
    </xf>
    <xf numFmtId="0" fontId="3" fillId="0" borderId="15" xfId="37" applyFont="1" applyFill="1" applyBorder="1" applyAlignment="1" applyProtection="1">
      <alignment horizontal="left" vertical="center" wrapText="1"/>
      <protection hidden="1"/>
    </xf>
    <xf numFmtId="0" fontId="3" fillId="0" borderId="34" xfId="37" applyFont="1" applyFill="1" applyBorder="1" applyAlignment="1" applyProtection="1">
      <alignment horizontal="left" vertical="center" wrapText="1"/>
      <protection hidden="1"/>
    </xf>
    <xf numFmtId="0" fontId="3" fillId="17" borderId="33" xfId="37" applyFont="1" applyFill="1" applyBorder="1" applyAlignment="1" applyProtection="1">
      <alignment horizontal="center" vertical="center"/>
      <protection locked="0"/>
    </xf>
    <xf numFmtId="0" fontId="3" fillId="17" borderId="15" xfId="37" applyFont="1" applyFill="1" applyBorder="1" applyAlignment="1" applyProtection="1">
      <alignment horizontal="center" vertical="center"/>
      <protection locked="0"/>
    </xf>
    <xf numFmtId="0" fontId="3" fillId="0" borderId="35" xfId="37" applyFont="1" applyFill="1" applyBorder="1" applyAlignment="1" applyProtection="1">
      <alignment horizontal="center"/>
      <protection hidden="1"/>
    </xf>
    <xf numFmtId="0" fontId="3" fillId="0" borderId="11" xfId="37" applyFont="1" applyFill="1" applyBorder="1" applyAlignment="1" applyProtection="1">
      <alignment horizontal="center"/>
      <protection hidden="1"/>
    </xf>
    <xf numFmtId="0" fontId="3" fillId="17" borderId="60" xfId="37" applyFont="1" applyFill="1" applyBorder="1" applyAlignment="1" applyProtection="1">
      <alignment horizontal="center" vertical="center"/>
      <protection locked="0"/>
    </xf>
    <xf numFmtId="0" fontId="3" fillId="17" borderId="42" xfId="37" applyFont="1" applyFill="1" applyBorder="1" applyAlignment="1" applyProtection="1">
      <alignment horizontal="center" vertical="center"/>
      <protection locked="0"/>
    </xf>
    <xf numFmtId="0" fontId="3" fillId="17" borderId="33" xfId="37" applyFont="1" applyFill="1" applyBorder="1" applyAlignment="1" applyProtection="1">
      <alignment horizontal="center" vertical="center" wrapText="1"/>
      <protection locked="0"/>
    </xf>
    <xf numFmtId="0" fontId="3" fillId="17" borderId="15" xfId="37"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left" vertical="center" wrapText="1" indent="1"/>
      <protection hidden="1"/>
    </xf>
    <xf numFmtId="49" fontId="7" fillId="0" borderId="12" xfId="0" applyNumberFormat="1" applyFont="1" applyFill="1" applyBorder="1" applyAlignment="1" applyProtection="1">
      <alignment horizontal="left" vertical="center" wrapText="1" indent="1"/>
      <protection hidden="1"/>
    </xf>
    <xf numFmtId="49" fontId="7" fillId="0" borderId="30" xfId="0" applyNumberFormat="1" applyFont="1" applyFill="1" applyBorder="1" applyAlignment="1" applyProtection="1">
      <alignment horizontal="left" vertical="center" wrapText="1" indent="1"/>
      <protection hidden="1"/>
    </xf>
    <xf numFmtId="49" fontId="7" fillId="0" borderId="0" xfId="0" applyNumberFormat="1" applyFont="1" applyFill="1" applyBorder="1" applyAlignment="1" applyProtection="1">
      <alignment horizontal="left" vertical="center" wrapText="1" indent="1"/>
      <protection hidden="1"/>
    </xf>
    <xf numFmtId="0" fontId="3" fillId="0" borderId="35" xfId="37" applyFont="1" applyFill="1" applyBorder="1" applyAlignment="1" applyProtection="1">
      <alignment horizontal="center" vertical="center"/>
      <protection hidden="1"/>
    </xf>
    <xf numFmtId="0" fontId="3" fillId="0" borderId="11" xfId="37" applyFont="1" applyFill="1" applyBorder="1" applyAlignment="1" applyProtection="1">
      <alignment horizontal="center" vertical="center"/>
      <protection hidden="1"/>
    </xf>
    <xf numFmtId="0" fontId="3" fillId="21" borderId="15" xfId="37" applyFont="1" applyFill="1" applyBorder="1" applyAlignment="1" applyProtection="1">
      <alignment vertical="center"/>
      <protection locked="0"/>
    </xf>
    <xf numFmtId="0" fontId="3" fillId="21" borderId="34" xfId="37" applyFont="1" applyFill="1" applyBorder="1" applyAlignment="1" applyProtection="1">
      <alignment vertical="center"/>
      <protection locked="0"/>
    </xf>
    <xf numFmtId="0" fontId="3" fillId="0" borderId="33" xfId="37" applyFont="1" applyFill="1" applyBorder="1" applyAlignment="1" applyProtection="1">
      <alignment horizontal="center" vertical="center"/>
      <protection hidden="1"/>
    </xf>
    <xf numFmtId="0" fontId="3" fillId="0" borderId="15" xfId="37" applyFont="1" applyFill="1" applyBorder="1" applyAlignment="1" applyProtection="1">
      <alignment horizontal="center" vertical="center"/>
      <protection hidden="1"/>
    </xf>
    <xf numFmtId="0" fontId="3" fillId="0" borderId="23" xfId="37" applyFont="1" applyFill="1" applyBorder="1" applyAlignment="1" applyProtection="1">
      <alignment horizontal="left" vertical="center" wrapText="1" indent="1"/>
    </xf>
    <xf numFmtId="0" fontId="3" fillId="0" borderId="15" xfId="37" applyFont="1" applyFill="1" applyBorder="1" applyAlignment="1" applyProtection="1">
      <alignment horizontal="left" vertical="center" wrapText="1" indent="1"/>
    </xf>
    <xf numFmtId="0" fontId="3" fillId="0" borderId="34" xfId="37" applyFont="1" applyFill="1" applyBorder="1" applyAlignment="1" applyProtection="1">
      <alignment horizontal="left" vertical="center" wrapText="1" indent="1"/>
    </xf>
    <xf numFmtId="1" fontId="7" fillId="0" borderId="22" xfId="0" applyNumberFormat="1" applyFont="1" applyFill="1" applyBorder="1" applyAlignment="1" applyProtection="1">
      <alignment horizontal="left" vertical="center"/>
      <protection hidden="1"/>
    </xf>
    <xf numFmtId="1" fontId="7" fillId="0" borderId="20" xfId="0" applyNumberFormat="1" applyFont="1" applyFill="1" applyBorder="1" applyAlignment="1" applyProtection="1">
      <alignment horizontal="left" vertical="center"/>
      <protection hidden="1"/>
    </xf>
    <xf numFmtId="169" fontId="2" fillId="18" borderId="0" xfId="47" applyNumberFormat="1" applyFont="1" applyFill="1" applyBorder="1" applyAlignment="1" applyProtection="1">
      <alignment vertical="center"/>
      <protection locked="0"/>
    </xf>
    <xf numFmtId="169" fontId="2" fillId="18" borderId="11" xfId="47" applyNumberFormat="1" applyFont="1" applyFill="1" applyBorder="1" applyAlignment="1" applyProtection="1">
      <alignment vertical="center"/>
      <protection locked="0"/>
    </xf>
    <xf numFmtId="14" fontId="5" fillId="17" borderId="11" xfId="0" applyNumberFormat="1" applyFont="1" applyFill="1" applyBorder="1" applyAlignment="1" applyProtection="1">
      <alignment vertical="center"/>
      <protection locked="0" hidden="1"/>
    </xf>
    <xf numFmtId="49" fontId="5" fillId="17" borderId="0" xfId="0" applyNumberFormat="1" applyFont="1" applyFill="1" applyAlignment="1" applyProtection="1">
      <alignment vertical="center"/>
      <protection locked="0"/>
    </xf>
    <xf numFmtId="49" fontId="5" fillId="17" borderId="11" xfId="0" applyNumberFormat="1" applyFont="1" applyFill="1" applyBorder="1" applyAlignment="1" applyProtection="1">
      <alignment vertical="center"/>
      <protection locked="0"/>
    </xf>
    <xf numFmtId="0" fontId="7" fillId="22" borderId="22" xfId="0" applyFont="1" applyFill="1" applyBorder="1" applyAlignment="1" applyProtection="1">
      <alignment horizontal="left" vertical="center" indent="1"/>
      <protection hidden="1"/>
    </xf>
    <xf numFmtId="0" fontId="7" fillId="22" borderId="10" xfId="0" applyFont="1" applyFill="1" applyBorder="1" applyAlignment="1" applyProtection="1">
      <alignment horizontal="left" vertical="center" indent="1"/>
      <protection hidden="1"/>
    </xf>
    <xf numFmtId="0" fontId="38" fillId="20" borderId="30" xfId="0" applyFont="1" applyFill="1" applyBorder="1" applyAlignment="1" applyProtection="1">
      <alignment horizontal="left" vertical="center" wrapText="1" indent="1"/>
      <protection hidden="1"/>
    </xf>
    <xf numFmtId="0" fontId="38" fillId="20" borderId="0" xfId="0" applyFont="1" applyFill="1" applyBorder="1" applyAlignment="1" applyProtection="1">
      <alignment horizontal="left" vertical="center" wrapText="1" indent="1"/>
      <protection hidden="1"/>
    </xf>
    <xf numFmtId="0" fontId="38" fillId="20" borderId="19" xfId="0" applyFont="1" applyFill="1" applyBorder="1" applyAlignment="1" applyProtection="1">
      <alignment horizontal="left" vertical="center" wrapText="1" indent="1"/>
      <protection hidden="1"/>
    </xf>
    <xf numFmtId="0" fontId="38" fillId="20" borderId="11" xfId="0" applyFont="1" applyFill="1" applyBorder="1" applyAlignment="1" applyProtection="1">
      <alignment horizontal="left" vertical="center" wrapText="1" indent="1"/>
      <protection hidden="1"/>
    </xf>
    <xf numFmtId="49" fontId="2" fillId="17" borderId="0" xfId="0" applyNumberFormat="1" applyFont="1" applyFill="1" applyAlignment="1" applyProtection="1">
      <alignment vertical="center"/>
      <protection locked="0"/>
    </xf>
    <xf numFmtId="49" fontId="2" fillId="17" borderId="11" xfId="0" applyNumberFormat="1" applyFont="1" applyFill="1" applyBorder="1" applyAlignment="1" applyProtection="1">
      <alignment vertical="center"/>
      <protection locked="0"/>
    </xf>
    <xf numFmtId="0" fontId="0" fillId="0" borderId="20" xfId="0" applyBorder="1" applyAlignment="1">
      <alignment horizontal="left" vertical="center" indent="1"/>
    </xf>
    <xf numFmtId="49" fontId="36" fillId="0" borderId="0" xfId="0" applyNumberFormat="1" applyFont="1" applyFill="1" applyAlignment="1" applyProtection="1">
      <alignment horizontal="center" vertical="center"/>
      <protection hidden="1"/>
    </xf>
    <xf numFmtId="49" fontId="41" fillId="0" borderId="0" xfId="50"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52"/>
    <cellStyle name="Standard 2 3" xfId="49"/>
    <cellStyle name="Standard 3" xfId="36"/>
    <cellStyle name="Standard 4" xfId="48"/>
    <cellStyle name="Standard 5" xfId="51"/>
    <cellStyle name="Standard_Antrag Netzwerk" xfId="37"/>
    <cellStyle name="Standard_Antrag Thüringen Jahr 2" xfId="50"/>
    <cellStyle name="Standard_Überarbeitete Abschnitte 11_10" xfId="38"/>
    <cellStyle name="Standard_Überarbeitete Abschnitte 11_10 2" xfId="4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4">
    <dxf>
      <font>
        <condense val="0"/>
        <extend val="0"/>
        <color indexed="9"/>
      </font>
    </dxf>
    <dxf>
      <font>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J$17" lockText="1" noThreeD="1"/>
</file>

<file path=xl/ctrlProps/ctrlProp15.xml><?xml version="1.0" encoding="utf-8"?>
<formControlPr xmlns="http://schemas.microsoft.com/office/spreadsheetml/2009/9/main" objectType="CheckBox" fmlaLink="$J$18"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J$16"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42</xdr:row>
          <xdr:rowOff>9525</xdr:rowOff>
        </xdr:from>
        <xdr:to>
          <xdr:col>4</xdr:col>
          <xdr:colOff>85725</xdr:colOff>
          <xdr:row>43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Neubau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42</xdr:row>
          <xdr:rowOff>9525</xdr:rowOff>
        </xdr:from>
        <xdr:to>
          <xdr:col>8</xdr:col>
          <xdr:colOff>704850</xdr:colOff>
          <xdr:row>43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Erweiterungsbau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42</xdr:row>
          <xdr:rowOff>9525</xdr:rowOff>
        </xdr:from>
        <xdr:to>
          <xdr:col>6</xdr:col>
          <xdr:colOff>695325</xdr:colOff>
          <xdr:row>43</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Aus-/Umbau/Wiederherstellung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9525</xdr:rowOff>
        </xdr:from>
        <xdr:to>
          <xdr:col>9</xdr:col>
          <xdr:colOff>0</xdr:colOff>
          <xdr:row>46</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Verbesserung hygienischer Situation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44</xdr:row>
          <xdr:rowOff>9525</xdr:rowOff>
        </xdr:from>
        <xdr:to>
          <xdr:col>8</xdr:col>
          <xdr:colOff>704850</xdr:colOff>
          <xdr:row>45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Transportfahrzeuge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9525</xdr:rowOff>
        </xdr:from>
        <xdr:to>
          <xdr:col>6</xdr:col>
          <xdr:colOff>695325</xdr:colOff>
          <xdr:row>45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technische und inventarmäßige Ausstattung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9525</xdr:rowOff>
        </xdr:from>
        <xdr:to>
          <xdr:col>8</xdr:col>
          <xdr:colOff>704850</xdr:colOff>
          <xdr:row>51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48</xdr:row>
          <xdr:rowOff>9525</xdr:rowOff>
        </xdr:from>
        <xdr:to>
          <xdr:col>8</xdr:col>
          <xdr:colOff>704850</xdr:colOff>
          <xdr:row>49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13" name="Grafik 1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05150" y="0"/>
          <a:ext cx="3190875" cy="5492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4</xdr:col>
          <xdr:colOff>85725</xdr:colOff>
          <xdr:row>28</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Tierheim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27</xdr:row>
          <xdr:rowOff>9525</xdr:rowOff>
        </xdr:from>
        <xdr:to>
          <xdr:col>8</xdr:col>
          <xdr:colOff>704850</xdr:colOff>
          <xdr:row>28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tiergärtnerische Einrichtung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9525</xdr:rowOff>
        </xdr:from>
        <xdr:to>
          <xdr:col>6</xdr:col>
          <xdr:colOff>390525</xdr:colOff>
          <xdr:row>28</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tierheimähnliche Einrichtung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0</xdr:rowOff>
        </xdr:from>
        <xdr:to>
          <xdr:col>9</xdr:col>
          <xdr:colOff>0</xdr:colOff>
          <xdr:row>29</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sonstige Einrichtungen zur Unterbringung von Tieren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57</xdr:row>
          <xdr:rowOff>19050</xdr:rowOff>
        </xdr:from>
        <xdr:to>
          <xdr:col>7</xdr:col>
          <xdr:colOff>0</xdr:colOff>
          <xdr:row>58</xdr:row>
          <xdr:rowOff>9525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grundbuchrechtlich gesichertes Nutzungsrecht (nach Nr. 4.3 c) der Richtlinie)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7</xdr:col>
          <xdr:colOff>0</xdr:colOff>
          <xdr:row>53</xdr:row>
          <xdr:rowOff>219075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Eigentum (nach Nr. 4.3 a) der Richtlinie)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7</xdr:col>
          <xdr:colOff>0</xdr:colOff>
          <xdr:row>56</xdr:row>
          <xdr:rowOff>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Erbbaurechtsvertrag (nach Nr. 4.3 b) der Richtlinie)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9525</xdr:rowOff>
        </xdr:from>
        <xdr:to>
          <xdr:col>7</xdr:col>
          <xdr:colOff>0</xdr:colOff>
          <xdr:row>60</xdr:row>
          <xdr:rowOff>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solidFill>
              <a:srgbClr val="FFFFCC"/>
            </a:solidFill>
            <a:ln w="952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Pacht-, Miet- oder Nutzungsvertrag (nach Nr. 4.3 d) der Richtlinie)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32</xdr:row>
          <xdr:rowOff>9525</xdr:rowOff>
        </xdr:from>
        <xdr:to>
          <xdr:col>5</xdr:col>
          <xdr:colOff>47625</xdr:colOff>
          <xdr:row>33</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9525</xdr:rowOff>
        </xdr:from>
        <xdr:to>
          <xdr:col>2</xdr:col>
          <xdr:colOff>704850</xdr:colOff>
          <xdr:row>33</xdr:row>
          <xdr:rowOff>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28"/>
  <sheetViews>
    <sheetView showGridLines="0" zoomScaleNormal="100" workbookViewId="0">
      <selection activeCell="B23" sqref="B23"/>
    </sheetView>
  </sheetViews>
  <sheetFormatPr baseColWidth="10" defaultRowHeight="12" x14ac:dyDescent="0.2"/>
  <cols>
    <col min="1" max="1" width="10.7109375" style="1" customWidth="1"/>
    <col min="2" max="2" width="15.7109375" style="2" customWidth="1"/>
    <col min="3" max="3" width="78.7109375" style="1" customWidth="1"/>
    <col min="4" max="4" width="0" style="1" hidden="1" customWidth="1"/>
    <col min="5" max="16384" width="11.42578125" style="1"/>
  </cols>
  <sheetData>
    <row r="1" spans="1:7" s="190" customFormat="1" ht="30" customHeight="1" thickBot="1" x14ac:dyDescent="0.25">
      <c r="A1" s="188" t="s">
        <v>29</v>
      </c>
      <c r="B1" s="189"/>
      <c r="C1" s="189"/>
      <c r="D1" s="213"/>
    </row>
    <row r="2" spans="1:7" s="190" customFormat="1" ht="30" customHeight="1" thickTop="1" x14ac:dyDescent="0.25">
      <c r="A2" s="191" t="s">
        <v>4</v>
      </c>
      <c r="B2" s="192"/>
      <c r="C2" s="193"/>
      <c r="D2" s="212" t="s">
        <v>85</v>
      </c>
    </row>
    <row r="3" spans="1:7" s="190" customFormat="1" ht="30" customHeight="1" thickBot="1" x14ac:dyDescent="0.25">
      <c r="A3" s="194" t="s">
        <v>282</v>
      </c>
      <c r="B3" s="195"/>
      <c r="C3" s="196"/>
      <c r="D3" s="213"/>
    </row>
    <row r="4" spans="1:7" ht="15" customHeight="1" thickTop="1" x14ac:dyDescent="0.2">
      <c r="A4" s="197" t="str">
        <f>IF(AND('Seite 1'!D24="",'Seite 1'!G57=0,'Seite 1'!C61="",'Seite 1'!G61="")," - öffentlich -"," - vertraulich -")</f>
        <v xml:space="preserve"> - öffentlich -</v>
      </c>
      <c r="D4" s="214"/>
      <c r="E4" s="3"/>
    </row>
    <row r="5" spans="1:7" ht="15" customHeight="1" x14ac:dyDescent="0.2">
      <c r="D5" s="214"/>
      <c r="E5" s="3"/>
    </row>
    <row r="6" spans="1:7" s="190" customFormat="1" ht="18" customHeight="1" x14ac:dyDescent="0.2">
      <c r="A6" s="198" t="s">
        <v>278</v>
      </c>
      <c r="B6" s="199"/>
      <c r="C6" s="200"/>
      <c r="D6" s="213"/>
    </row>
    <row r="7" spans="1:7" s="203" customFormat="1" ht="18" customHeight="1" x14ac:dyDescent="0.2">
      <c r="A7" s="201" t="s">
        <v>30</v>
      </c>
      <c r="B7" s="202" t="s">
        <v>31</v>
      </c>
      <c r="C7" s="201" t="s">
        <v>32</v>
      </c>
      <c r="D7" s="215"/>
      <c r="F7" s="190"/>
    </row>
    <row r="8" spans="1:7" s="3" customFormat="1" ht="24" customHeight="1" x14ac:dyDescent="0.2">
      <c r="A8" s="204" t="s">
        <v>33</v>
      </c>
      <c r="B8" s="205">
        <v>43173</v>
      </c>
      <c r="C8" s="206" t="s">
        <v>34</v>
      </c>
      <c r="D8" s="214"/>
      <c r="E8" s="1"/>
      <c r="F8" s="1"/>
    </row>
    <row r="9" spans="1:7" ht="36" customHeight="1" x14ac:dyDescent="0.2">
      <c r="A9" s="204" t="s">
        <v>196</v>
      </c>
      <c r="B9" s="205">
        <v>43200</v>
      </c>
      <c r="C9" s="206" t="s">
        <v>200</v>
      </c>
      <c r="D9" s="214"/>
      <c r="G9" s="3"/>
    </row>
    <row r="10" spans="1:7" ht="24" customHeight="1" x14ac:dyDescent="0.2">
      <c r="A10" s="204" t="s">
        <v>201</v>
      </c>
      <c r="B10" s="205">
        <v>43251</v>
      </c>
      <c r="C10" s="206" t="s">
        <v>202</v>
      </c>
      <c r="D10" s="214"/>
    </row>
    <row r="11" spans="1:7" ht="24" customHeight="1" x14ac:dyDescent="0.2">
      <c r="A11" s="204" t="s">
        <v>203</v>
      </c>
      <c r="B11" s="205">
        <v>43614</v>
      </c>
      <c r="C11" s="206" t="s">
        <v>202</v>
      </c>
      <c r="D11" s="214"/>
    </row>
    <row r="12" spans="1:7" ht="36" customHeight="1" x14ac:dyDescent="0.2">
      <c r="A12" s="204" t="s">
        <v>211</v>
      </c>
      <c r="B12" s="205">
        <v>43628</v>
      </c>
      <c r="C12" s="206" t="s">
        <v>212</v>
      </c>
      <c r="D12" s="214"/>
    </row>
    <row r="13" spans="1:7" ht="24" customHeight="1" x14ac:dyDescent="0.2">
      <c r="A13" s="204" t="s">
        <v>213</v>
      </c>
      <c r="B13" s="205">
        <v>43948</v>
      </c>
      <c r="C13" s="206" t="s">
        <v>214</v>
      </c>
      <c r="D13" s="214"/>
    </row>
    <row r="14" spans="1:7" ht="24" customHeight="1" x14ac:dyDescent="0.2">
      <c r="A14" s="204" t="s">
        <v>236</v>
      </c>
      <c r="B14" s="205">
        <v>44211</v>
      </c>
      <c r="C14" s="206" t="s">
        <v>237</v>
      </c>
      <c r="D14" s="214"/>
    </row>
    <row r="15" spans="1:7" ht="24" customHeight="1" x14ac:dyDescent="0.2">
      <c r="A15" s="204" t="s">
        <v>238</v>
      </c>
      <c r="B15" s="205">
        <v>44243</v>
      </c>
      <c r="C15" s="206" t="s">
        <v>240</v>
      </c>
      <c r="D15" s="214"/>
    </row>
    <row r="16" spans="1:7" ht="24" customHeight="1" x14ac:dyDescent="0.2">
      <c r="A16" s="204" t="s">
        <v>241</v>
      </c>
      <c r="B16" s="205">
        <v>44651</v>
      </c>
      <c r="C16" s="206" t="s">
        <v>257</v>
      </c>
      <c r="D16" s="214"/>
    </row>
    <row r="17" spans="1:6" ht="24" customHeight="1" x14ac:dyDescent="0.2">
      <c r="A17" s="204" t="s">
        <v>274</v>
      </c>
      <c r="B17" s="205">
        <v>44838</v>
      </c>
      <c r="C17" s="206" t="s">
        <v>275</v>
      </c>
      <c r="D17" s="214"/>
    </row>
    <row r="18" spans="1:6" s="190" customFormat="1" ht="15" customHeight="1" x14ac:dyDescent="0.2">
      <c r="A18" s="207"/>
      <c r="D18" s="213"/>
    </row>
    <row r="19" spans="1:6" s="190" customFormat="1" ht="18" customHeight="1" x14ac:dyDescent="0.2">
      <c r="A19" s="198" t="s">
        <v>279</v>
      </c>
      <c r="B19" s="199"/>
      <c r="C19" s="200"/>
      <c r="D19" s="213"/>
    </row>
    <row r="20" spans="1:6" s="203" customFormat="1" ht="18" customHeight="1" x14ac:dyDescent="0.2">
      <c r="A20" s="201" t="s">
        <v>30</v>
      </c>
      <c r="B20" s="202" t="s">
        <v>31</v>
      </c>
      <c r="C20" s="201" t="s">
        <v>32</v>
      </c>
      <c r="D20" s="215"/>
      <c r="F20" s="190"/>
    </row>
    <row r="21" spans="1:6" s="203" customFormat="1" ht="24" customHeight="1" x14ac:dyDescent="0.2">
      <c r="A21" s="208" t="s">
        <v>280</v>
      </c>
      <c r="B21" s="209">
        <v>44928</v>
      </c>
      <c r="C21" s="210" t="s">
        <v>281</v>
      </c>
      <c r="D21" s="215"/>
      <c r="F21" s="190"/>
    </row>
    <row r="22" spans="1:6" s="190" customFormat="1" ht="24" customHeight="1" x14ac:dyDescent="0.2">
      <c r="A22" s="208" t="s">
        <v>288</v>
      </c>
      <c r="B22" s="211">
        <v>45342</v>
      </c>
      <c r="C22" s="210" t="s">
        <v>214</v>
      </c>
      <c r="D22" s="213"/>
    </row>
    <row r="23" spans="1:6" s="190" customFormat="1" ht="24" customHeight="1" x14ac:dyDescent="0.2">
      <c r="A23" s="208"/>
      <c r="B23" s="211"/>
      <c r="C23" s="210"/>
      <c r="D23" s="213"/>
    </row>
    <row r="24" spans="1:6" s="190" customFormat="1" ht="24" customHeight="1" x14ac:dyDescent="0.2">
      <c r="A24" s="208"/>
      <c r="B24" s="211"/>
      <c r="C24" s="210"/>
      <c r="D24" s="213"/>
    </row>
    <row r="25" spans="1:6" s="190" customFormat="1" ht="24" customHeight="1" x14ac:dyDescent="0.2">
      <c r="A25" s="208"/>
      <c r="B25" s="211"/>
      <c r="C25" s="210"/>
      <c r="D25" s="213"/>
    </row>
    <row r="26" spans="1:6" s="190" customFormat="1" ht="24" customHeight="1" x14ac:dyDescent="0.2">
      <c r="A26" s="208"/>
      <c r="B26" s="209"/>
      <c r="C26" s="210"/>
      <c r="D26" s="213"/>
    </row>
    <row r="27" spans="1:6" s="190" customFormat="1" ht="24" customHeight="1" x14ac:dyDescent="0.2">
      <c r="A27" s="208"/>
      <c r="B27" s="209"/>
      <c r="C27" s="210"/>
      <c r="D27" s="213"/>
    </row>
    <row r="28" spans="1:6" s="190" customFormat="1" ht="24" customHeight="1" x14ac:dyDescent="0.2">
      <c r="A28" s="208"/>
      <c r="B28" s="211"/>
      <c r="C28" s="210"/>
      <c r="D28" s="213"/>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72"/>
  <sheetViews>
    <sheetView showGridLines="0" tabSelected="1" zoomScaleNormal="100" zoomScaleSheetLayoutView="130" workbookViewId="0">
      <selection activeCell="D24" sqref="D24:H24"/>
    </sheetView>
  </sheetViews>
  <sheetFormatPr baseColWidth="10" defaultRowHeight="12" x14ac:dyDescent="0.2"/>
  <cols>
    <col min="1" max="1" width="1.7109375" style="7" customWidth="1"/>
    <col min="2" max="2" width="12.7109375" style="7" customWidth="1"/>
    <col min="3" max="3" width="13.7109375" style="7" customWidth="1"/>
    <col min="4" max="4" width="10.7109375" style="7" customWidth="1"/>
    <col min="5" max="5" width="12.7109375" style="7" customWidth="1"/>
    <col min="6" max="9" width="10.7109375" style="7" customWidth="1"/>
    <col min="10" max="10" width="11.42578125" style="7" hidden="1" customWidth="1"/>
    <col min="11" max="16384" width="11.42578125" style="7"/>
  </cols>
  <sheetData>
    <row r="1" spans="1:11" ht="15" customHeight="1" x14ac:dyDescent="0.2">
      <c r="A1" s="8"/>
      <c r="B1" s="8"/>
      <c r="C1" s="8"/>
      <c r="D1" s="8"/>
      <c r="E1" s="8"/>
      <c r="F1" s="8"/>
      <c r="G1" s="8"/>
      <c r="H1" s="8"/>
      <c r="I1" s="8"/>
      <c r="K1" s="34"/>
    </row>
    <row r="2" spans="1:11" ht="15" customHeight="1" x14ac:dyDescent="0.2">
      <c r="A2" s="8"/>
      <c r="B2" s="8"/>
      <c r="C2" s="8"/>
      <c r="D2" s="8"/>
      <c r="E2" s="8"/>
      <c r="F2" s="8"/>
      <c r="G2" s="8"/>
      <c r="H2" s="8"/>
      <c r="I2" s="8"/>
    </row>
    <row r="3" spans="1:11" ht="15" customHeight="1" x14ac:dyDescent="0.2">
      <c r="A3" s="8"/>
      <c r="B3" s="8"/>
      <c r="C3" s="8"/>
      <c r="D3" s="8"/>
      <c r="E3" s="8"/>
      <c r="F3" s="8"/>
      <c r="G3" s="8"/>
      <c r="H3" s="8"/>
      <c r="I3" s="8"/>
    </row>
    <row r="4" spans="1:11" ht="15" customHeight="1" x14ac:dyDescent="0.2">
      <c r="A4" s="8"/>
      <c r="B4" s="8"/>
      <c r="C4" s="8"/>
      <c r="D4" s="8"/>
      <c r="E4" s="8"/>
      <c r="F4" s="8"/>
      <c r="G4" s="8"/>
      <c r="H4" s="8"/>
      <c r="I4" s="8"/>
    </row>
    <row r="5" spans="1:11" ht="15" customHeight="1" x14ac:dyDescent="0.2">
      <c r="A5" s="35" t="s">
        <v>4</v>
      </c>
      <c r="B5" s="36"/>
      <c r="C5" s="36"/>
      <c r="D5" s="36"/>
      <c r="E5" s="36"/>
      <c r="F5" s="36"/>
      <c r="G5" s="36"/>
      <c r="H5" s="8"/>
      <c r="I5" s="8"/>
    </row>
    <row r="6" spans="1:11" ht="15" customHeight="1" x14ac:dyDescent="0.2">
      <c r="A6" s="239" t="s">
        <v>270</v>
      </c>
      <c r="B6" s="239"/>
      <c r="C6" s="239"/>
      <c r="D6" s="239"/>
      <c r="E6" s="239"/>
      <c r="F6" s="239"/>
      <c r="G6" s="37"/>
      <c r="H6" s="38"/>
      <c r="I6" s="38"/>
    </row>
    <row r="7" spans="1:11" ht="15" customHeight="1" x14ac:dyDescent="0.2">
      <c r="A7" s="239"/>
      <c r="B7" s="239"/>
      <c r="C7" s="239"/>
      <c r="D7" s="239"/>
      <c r="E7" s="239"/>
      <c r="F7" s="239"/>
      <c r="G7" s="37"/>
      <c r="H7" s="38"/>
      <c r="I7" s="38"/>
    </row>
    <row r="8" spans="1:11" ht="15" customHeight="1" x14ac:dyDescent="0.2">
      <c r="A8" s="239"/>
      <c r="B8" s="239"/>
      <c r="C8" s="239"/>
      <c r="D8" s="239"/>
      <c r="E8" s="239"/>
      <c r="F8" s="239"/>
      <c r="G8" s="37"/>
      <c r="H8" s="38"/>
      <c r="I8" s="38"/>
    </row>
    <row r="9" spans="1:11" ht="15" customHeight="1" x14ac:dyDescent="0.2">
      <c r="A9" s="239"/>
      <c r="B9" s="239"/>
      <c r="C9" s="239"/>
      <c r="D9" s="239"/>
      <c r="E9" s="239"/>
      <c r="F9" s="239"/>
      <c r="G9" s="37"/>
      <c r="H9" s="38"/>
      <c r="I9" s="38"/>
    </row>
    <row r="10" spans="1:11" ht="15" customHeight="1" x14ac:dyDescent="0.2">
      <c r="A10" s="39"/>
      <c r="B10" s="39"/>
      <c r="C10" s="39"/>
      <c r="D10" s="39"/>
      <c r="E10" s="39"/>
      <c r="F10" s="39"/>
      <c r="G10" s="39"/>
      <c r="H10" s="39"/>
      <c r="I10" s="40"/>
    </row>
    <row r="11" spans="1:11" ht="15" customHeight="1" x14ac:dyDescent="0.2">
      <c r="A11" s="41" t="s">
        <v>283</v>
      </c>
      <c r="B11" s="39"/>
      <c r="C11" s="39"/>
      <c r="D11" s="39"/>
      <c r="E11" s="39"/>
      <c r="F11" s="246" t="s">
        <v>5</v>
      </c>
      <c r="G11" s="247"/>
      <c r="H11" s="247"/>
      <c r="I11" s="248"/>
    </row>
    <row r="12" spans="1:11" ht="15" customHeight="1" x14ac:dyDescent="0.2">
      <c r="A12" s="41" t="s">
        <v>284</v>
      </c>
      <c r="B12" s="4"/>
      <c r="C12" s="4"/>
      <c r="D12" s="4"/>
      <c r="E12" s="4"/>
      <c r="F12" s="249"/>
      <c r="G12" s="250"/>
      <c r="H12" s="250"/>
      <c r="I12" s="251"/>
    </row>
    <row r="13" spans="1:11" ht="15" customHeight="1" x14ac:dyDescent="0.2">
      <c r="A13" s="41" t="s">
        <v>276</v>
      </c>
      <c r="B13" s="8"/>
      <c r="C13" s="4"/>
      <c r="D13" s="4"/>
      <c r="E13" s="4"/>
      <c r="F13" s="249"/>
      <c r="G13" s="250"/>
      <c r="H13" s="250"/>
      <c r="I13" s="251"/>
    </row>
    <row r="14" spans="1:11" ht="15" customHeight="1" x14ac:dyDescent="0.2">
      <c r="A14" s="41" t="s">
        <v>277</v>
      </c>
      <c r="B14" s="4"/>
      <c r="C14" s="8"/>
      <c r="D14" s="4"/>
      <c r="E14" s="4"/>
      <c r="F14" s="249"/>
      <c r="G14" s="250"/>
      <c r="H14" s="250"/>
      <c r="I14" s="251"/>
    </row>
    <row r="15" spans="1:11" ht="15" customHeight="1" x14ac:dyDescent="0.2">
      <c r="B15" s="4"/>
      <c r="C15" s="8"/>
      <c r="D15" s="4"/>
      <c r="E15" s="4"/>
      <c r="F15" s="252"/>
      <c r="G15" s="253"/>
      <c r="H15" s="253"/>
      <c r="I15" s="254"/>
    </row>
    <row r="16" spans="1:11" s="34" customFormat="1" ht="18" customHeight="1" x14ac:dyDescent="0.2">
      <c r="B16" s="42"/>
      <c r="C16" s="30"/>
      <c r="D16" s="42"/>
      <c r="E16" s="216" t="str">
        <f>IF(AND(J16=TRUE,J17=TRUE),"Bitte nur eine Auswahl treffen!",IF(AND(J16=TRUE,J18=TRUE),"Bitte nur eine Auswahl treffen!",IF(AND(J17=TRUE,J18=TRUE),"Bitte nur eine Auswahl treffen!","")))</f>
        <v/>
      </c>
      <c r="F16" s="255" t="s">
        <v>35</v>
      </c>
      <c r="G16" s="256"/>
      <c r="H16" s="256"/>
      <c r="I16" s="257"/>
      <c r="J16" s="217" t="b">
        <v>0</v>
      </c>
    </row>
    <row r="17" spans="1:10" s="34" customFormat="1" ht="18" customHeight="1" x14ac:dyDescent="0.2">
      <c r="B17" s="42"/>
      <c r="C17" s="30"/>
      <c r="D17" s="42"/>
      <c r="E17" s="42"/>
      <c r="F17" s="255" t="s">
        <v>36</v>
      </c>
      <c r="G17" s="256"/>
      <c r="H17" s="256"/>
      <c r="I17" s="257"/>
      <c r="J17" s="217" t="b">
        <v>0</v>
      </c>
    </row>
    <row r="18" spans="1:10" s="34" customFormat="1" ht="18" customHeight="1" x14ac:dyDescent="0.2">
      <c r="B18" s="42"/>
      <c r="C18" s="30"/>
      <c r="D18" s="42"/>
      <c r="E18" s="42"/>
      <c r="F18" s="255" t="s">
        <v>289</v>
      </c>
      <c r="G18" s="256"/>
      <c r="H18" s="256"/>
      <c r="I18" s="257"/>
      <c r="J18" s="217" t="b">
        <v>0</v>
      </c>
    </row>
    <row r="19" spans="1:10" ht="18" customHeight="1" x14ac:dyDescent="0.2">
      <c r="B19" s="4"/>
      <c r="C19" s="8"/>
      <c r="D19" s="4"/>
      <c r="E19" s="4"/>
      <c r="F19" s="43" t="s">
        <v>27</v>
      </c>
      <c r="G19" s="44"/>
      <c r="H19" s="244">
        <f ca="1">TODAY()</f>
        <v>45342</v>
      </c>
      <c r="I19" s="245"/>
    </row>
    <row r="20" spans="1:10" ht="18" customHeight="1" x14ac:dyDescent="0.2">
      <c r="A20" s="8"/>
      <c r="B20" s="8"/>
      <c r="C20" s="8"/>
      <c r="D20" s="8"/>
      <c r="E20" s="8"/>
      <c r="F20" s="45" t="s">
        <v>8</v>
      </c>
      <c r="G20" s="44"/>
      <c r="H20" s="260"/>
      <c r="I20" s="261"/>
    </row>
    <row r="21" spans="1:10" ht="5.0999999999999996" customHeight="1" x14ac:dyDescent="0.2">
      <c r="A21" s="8"/>
      <c r="B21" s="8"/>
      <c r="C21" s="8"/>
      <c r="D21" s="4"/>
      <c r="E21" s="4"/>
      <c r="F21" s="4"/>
      <c r="G21" s="4"/>
    </row>
    <row r="22" spans="1:10" ht="15" customHeight="1" x14ac:dyDescent="0.2">
      <c r="A22" s="164" t="s">
        <v>23</v>
      </c>
      <c r="B22" s="165"/>
      <c r="C22" s="165"/>
      <c r="D22" s="165"/>
      <c r="E22" s="165"/>
      <c r="F22" s="165"/>
      <c r="G22" s="165"/>
      <c r="H22" s="165"/>
      <c r="I22" s="166"/>
    </row>
    <row r="23" spans="1:10" s="8" customFormat="1" ht="5.0999999999999996" customHeight="1" x14ac:dyDescent="0.2">
      <c r="A23" s="9"/>
      <c r="B23" s="4"/>
    </row>
    <row r="24" spans="1:10" ht="18" customHeight="1" x14ac:dyDescent="0.2">
      <c r="A24" s="240" t="s">
        <v>172</v>
      </c>
      <c r="B24" s="241"/>
      <c r="C24" s="241"/>
      <c r="D24" s="242"/>
      <c r="E24" s="243"/>
      <c r="F24" s="243"/>
      <c r="G24" s="243"/>
      <c r="H24" s="243"/>
      <c r="I24" s="68" t="str">
        <f>IF(D24="","Name","")</f>
        <v>Name</v>
      </c>
    </row>
    <row r="25" spans="1:10" ht="18" customHeight="1" x14ac:dyDescent="0.2">
      <c r="A25" s="241"/>
      <c r="B25" s="241"/>
      <c r="C25" s="241"/>
      <c r="D25" s="262"/>
      <c r="E25" s="263"/>
      <c r="F25" s="263"/>
      <c r="G25" s="263"/>
      <c r="H25" s="263"/>
      <c r="I25" s="69" t="str">
        <f>IF(D25="","Straße","")</f>
        <v>Straße</v>
      </c>
    </row>
    <row r="26" spans="1:10" ht="18" customHeight="1" x14ac:dyDescent="0.2">
      <c r="A26" s="241"/>
      <c r="B26" s="241"/>
      <c r="C26" s="241"/>
      <c r="D26" s="258"/>
      <c r="E26" s="259"/>
      <c r="F26" s="259"/>
      <c r="G26" s="259"/>
      <c r="H26" s="259"/>
      <c r="I26" s="70" t="str">
        <f>IF(D26="","PLZ Ort","")</f>
        <v>PLZ Ort</v>
      </c>
    </row>
    <row r="27" spans="1:10" s="4" customFormat="1" ht="5.0999999999999996" customHeight="1" x14ac:dyDescent="0.2">
      <c r="I27" s="46"/>
    </row>
    <row r="28" spans="1:10" ht="18" customHeight="1" x14ac:dyDescent="0.2">
      <c r="A28" s="269" t="s">
        <v>290</v>
      </c>
      <c r="B28" s="270"/>
      <c r="C28" s="270"/>
      <c r="D28" s="49"/>
      <c r="E28" s="49"/>
      <c r="F28" s="49"/>
      <c r="G28" s="49"/>
      <c r="H28" s="49"/>
      <c r="I28" s="49"/>
      <c r="J28" s="4"/>
    </row>
    <row r="29" spans="1:10" ht="5.0999999999999996" customHeight="1" x14ac:dyDescent="0.2">
      <c r="A29" s="4"/>
      <c r="B29" s="9"/>
      <c r="C29" s="4"/>
      <c r="D29" s="49"/>
      <c r="E29" s="49"/>
      <c r="F29" s="49"/>
      <c r="G29" s="49"/>
      <c r="H29" s="49"/>
      <c r="I29" s="49"/>
      <c r="J29" s="4"/>
    </row>
    <row r="30" spans="1:10" ht="18" customHeight="1" x14ac:dyDescent="0.2">
      <c r="A30" s="4"/>
      <c r="B30" s="4"/>
      <c r="C30" s="4"/>
      <c r="D30" s="49"/>
      <c r="E30" s="49"/>
      <c r="F30" s="49"/>
      <c r="G30" s="49"/>
      <c r="H30" s="49"/>
      <c r="I30" s="49"/>
      <c r="J30" s="4"/>
    </row>
    <row r="31" spans="1:10" s="4" customFormat="1" ht="5.0999999999999996" customHeight="1" x14ac:dyDescent="0.2">
      <c r="I31" s="46"/>
    </row>
    <row r="32" spans="1:10" ht="18" customHeight="1" x14ac:dyDescent="0.2">
      <c r="A32" s="30" t="s">
        <v>204</v>
      </c>
      <c r="B32" s="8"/>
      <c r="C32" s="4"/>
      <c r="D32" s="264"/>
      <c r="E32" s="265"/>
      <c r="F32" s="266"/>
      <c r="G32" s="47" t="s">
        <v>6</v>
      </c>
      <c r="H32" s="264"/>
      <c r="I32" s="266"/>
    </row>
    <row r="33" spans="1:10" s="4" customFormat="1" ht="5.0999999999999996" customHeight="1" x14ac:dyDescent="0.2">
      <c r="G33" s="12"/>
      <c r="H33" s="12"/>
      <c r="I33" s="12"/>
    </row>
    <row r="34" spans="1:10" ht="18" customHeight="1" x14ac:dyDescent="0.2">
      <c r="A34" s="30" t="s">
        <v>205</v>
      </c>
      <c r="B34" s="8"/>
      <c r="C34" s="4"/>
      <c r="D34" s="264"/>
      <c r="E34" s="265"/>
      <c r="F34" s="266"/>
      <c r="G34" s="72" t="s">
        <v>42</v>
      </c>
      <c r="H34" s="264"/>
      <c r="I34" s="266"/>
    </row>
    <row r="35" spans="1:10" s="4" customFormat="1" ht="5.0999999999999996" customHeight="1" x14ac:dyDescent="0.2">
      <c r="G35" s="12"/>
      <c r="H35" s="12"/>
      <c r="I35" s="12"/>
    </row>
    <row r="36" spans="1:10" s="34" customFormat="1" ht="18" customHeight="1" x14ac:dyDescent="0.2">
      <c r="A36" s="30" t="s">
        <v>7</v>
      </c>
      <c r="B36" s="30"/>
      <c r="C36" s="42"/>
      <c r="D36" s="264"/>
      <c r="E36" s="267"/>
      <c r="F36" s="267"/>
      <c r="G36" s="267"/>
      <c r="H36" s="267"/>
      <c r="I36" s="268"/>
    </row>
    <row r="37" spans="1:10" s="8" customFormat="1" ht="5.0999999999999996" customHeight="1" x14ac:dyDescent="0.2"/>
    <row r="38" spans="1:10" s="8" customFormat="1" ht="15" customHeight="1" x14ac:dyDescent="0.2">
      <c r="A38" s="164" t="s">
        <v>26</v>
      </c>
      <c r="B38" s="165"/>
      <c r="C38" s="165"/>
      <c r="D38" s="165"/>
      <c r="E38" s="165"/>
      <c r="F38" s="165"/>
      <c r="G38" s="165"/>
      <c r="H38" s="165"/>
      <c r="I38" s="166"/>
    </row>
    <row r="39" spans="1:10" s="8" customFormat="1" ht="5.0999999999999996" customHeight="1" x14ac:dyDescent="0.2"/>
    <row r="40" spans="1:10" s="8" customFormat="1" ht="18" customHeight="1" x14ac:dyDescent="0.2">
      <c r="A40" s="232" t="s">
        <v>177</v>
      </c>
      <c r="B40" s="233"/>
      <c r="C40" s="234"/>
      <c r="D40" s="224"/>
      <c r="E40" s="225"/>
      <c r="F40" s="225"/>
      <c r="G40" s="225"/>
      <c r="H40" s="225"/>
      <c r="I40" s="226"/>
    </row>
    <row r="41" spans="1:10" ht="18" customHeight="1" x14ac:dyDescent="0.2">
      <c r="A41" s="233"/>
      <c r="B41" s="233"/>
      <c r="C41" s="234"/>
      <c r="D41" s="227"/>
      <c r="E41" s="228"/>
      <c r="F41" s="228"/>
      <c r="G41" s="228"/>
      <c r="H41" s="228"/>
      <c r="I41" s="229"/>
      <c r="J41" s="4"/>
    </row>
    <row r="42" spans="1:10" ht="5.0999999999999996" customHeight="1" x14ac:dyDescent="0.2">
      <c r="A42" s="4"/>
      <c r="B42" s="4"/>
      <c r="C42" s="4"/>
      <c r="D42" s="4"/>
      <c r="E42" s="4"/>
      <c r="F42" s="4"/>
      <c r="G42" s="4"/>
      <c r="H42" s="4"/>
      <c r="I42" s="4"/>
      <c r="J42" s="4"/>
    </row>
    <row r="43" spans="1:10" ht="18" customHeight="1" x14ac:dyDescent="0.2">
      <c r="A43" s="4"/>
      <c r="B43" s="9"/>
      <c r="C43" s="4"/>
      <c r="D43" s="49"/>
      <c r="E43" s="49"/>
      <c r="F43" s="49"/>
      <c r="G43" s="49"/>
      <c r="H43" s="49"/>
      <c r="I43" s="49"/>
      <c r="J43" s="4"/>
    </row>
    <row r="44" spans="1:10" ht="5.0999999999999996" customHeight="1" x14ac:dyDescent="0.2">
      <c r="A44" s="4"/>
      <c r="B44" s="9"/>
      <c r="C44" s="4"/>
      <c r="D44" s="49"/>
      <c r="E44" s="49"/>
      <c r="F44" s="49"/>
      <c r="G44" s="49"/>
      <c r="H44" s="49"/>
      <c r="I44" s="49"/>
      <c r="J44" s="4"/>
    </row>
    <row r="45" spans="1:10" ht="18" customHeight="1" x14ac:dyDescent="0.2">
      <c r="A45" s="4"/>
      <c r="B45" s="4"/>
      <c r="C45" s="4"/>
      <c r="D45" s="49"/>
      <c r="E45" s="49"/>
      <c r="F45" s="49"/>
      <c r="G45" s="49"/>
      <c r="H45" s="49"/>
      <c r="I45" s="49"/>
      <c r="J45" s="4"/>
    </row>
    <row r="46" spans="1:10" ht="5.0999999999999996" customHeight="1" x14ac:dyDescent="0.2">
      <c r="A46" s="4"/>
      <c r="B46" s="9"/>
      <c r="C46" s="4"/>
      <c r="D46" s="49"/>
      <c r="E46" s="49"/>
      <c r="F46" s="49"/>
      <c r="G46" s="49"/>
      <c r="H46" s="49"/>
      <c r="I46" s="49"/>
      <c r="J46" s="4"/>
    </row>
    <row r="47" spans="1:10" ht="18" customHeight="1" x14ac:dyDescent="0.2">
      <c r="A47" s="4"/>
      <c r="B47" s="4"/>
      <c r="C47" s="4"/>
      <c r="D47" s="49"/>
      <c r="E47" s="49"/>
      <c r="F47" s="49"/>
      <c r="G47" s="49"/>
      <c r="H47" s="49"/>
      <c r="I47" s="49"/>
      <c r="J47" s="4"/>
    </row>
    <row r="48" spans="1:10" ht="5.0999999999999996" customHeight="1" x14ac:dyDescent="0.2">
      <c r="A48" s="4"/>
      <c r="B48" s="4"/>
      <c r="C48" s="4"/>
      <c r="D48" s="49"/>
      <c r="E48" s="49"/>
      <c r="F48" s="49"/>
      <c r="G48" s="49"/>
      <c r="H48" s="49"/>
      <c r="I48" s="49"/>
      <c r="J48" s="4"/>
    </row>
    <row r="49" spans="1:10" ht="18" customHeight="1" x14ac:dyDescent="0.2">
      <c r="A49" s="30" t="s">
        <v>178</v>
      </c>
      <c r="B49" s="50"/>
      <c r="D49" s="236"/>
      <c r="E49" s="237"/>
      <c r="F49" s="235" t="s">
        <v>39</v>
      </c>
      <c r="G49" s="235"/>
      <c r="H49" s="235"/>
      <c r="I49" s="235"/>
    </row>
    <row r="50" spans="1:10" ht="5.0999999999999996" customHeight="1" x14ac:dyDescent="0.2">
      <c r="A50" s="50"/>
      <c r="B50" s="50"/>
      <c r="E50" s="8"/>
      <c r="F50" s="235"/>
      <c r="G50" s="235"/>
      <c r="H50" s="235"/>
      <c r="I50" s="235"/>
    </row>
    <row r="51" spans="1:10" ht="18" customHeight="1" x14ac:dyDescent="0.2">
      <c r="A51" s="30" t="s">
        <v>179</v>
      </c>
      <c r="B51" s="50"/>
      <c r="D51" s="238"/>
      <c r="E51" s="237"/>
      <c r="F51" s="235"/>
      <c r="G51" s="235"/>
      <c r="H51" s="235"/>
      <c r="I51" s="235"/>
    </row>
    <row r="52" spans="1:10" s="8" customFormat="1" ht="5.0999999999999996" customHeight="1" x14ac:dyDescent="0.2">
      <c r="C52" s="4"/>
      <c r="D52" s="51"/>
      <c r="E52" s="51"/>
      <c r="H52" s="52"/>
    </row>
    <row r="53" spans="1:10" s="8" customFormat="1" ht="15" customHeight="1" x14ac:dyDescent="0.2">
      <c r="A53" s="164" t="s">
        <v>43</v>
      </c>
      <c r="B53" s="165"/>
      <c r="C53" s="165"/>
      <c r="D53" s="165"/>
      <c r="E53" s="165"/>
      <c r="F53" s="165"/>
      <c r="G53" s="165"/>
      <c r="H53" s="165"/>
      <c r="I53" s="166"/>
    </row>
    <row r="54" spans="1:10" s="8" customFormat="1" ht="5.0999999999999996" customHeight="1" x14ac:dyDescent="0.2">
      <c r="A54" s="9"/>
      <c r="B54" s="9"/>
      <c r="C54" s="9"/>
      <c r="D54" s="9"/>
      <c r="E54" s="9"/>
      <c r="F54" s="9"/>
      <c r="G54" s="9"/>
      <c r="H54" s="9"/>
      <c r="I54" s="9"/>
    </row>
    <row r="55" spans="1:10" s="8" customFormat="1" ht="18" customHeight="1" x14ac:dyDescent="0.2">
      <c r="A55" s="9"/>
      <c r="C55" s="42" t="s">
        <v>37</v>
      </c>
      <c r="D55" s="9"/>
      <c r="E55" s="9"/>
      <c r="F55" s="74" t="s">
        <v>44</v>
      </c>
      <c r="G55" s="230">
        <f>'Seite 4'!I18</f>
        <v>0</v>
      </c>
      <c r="H55" s="231"/>
      <c r="I55" s="9"/>
    </row>
    <row r="56" spans="1:10" s="8" customFormat="1" ht="5.0999999999999996" customHeight="1" x14ac:dyDescent="0.2">
      <c r="A56" s="9"/>
      <c r="C56" s="9"/>
      <c r="D56" s="9"/>
      <c r="E56" s="9"/>
      <c r="F56" s="9"/>
      <c r="G56" s="9"/>
      <c r="H56" s="9"/>
      <c r="I56" s="9"/>
    </row>
    <row r="57" spans="1:10" s="30" customFormat="1" ht="18" customHeight="1" x14ac:dyDescent="0.2">
      <c r="C57" s="48" t="s">
        <v>45</v>
      </c>
      <c r="D57" s="48"/>
      <c r="E57" s="48"/>
      <c r="F57" s="75" t="s">
        <v>44</v>
      </c>
      <c r="G57" s="230">
        <f>ROUND('Seite 4'!I35,2)</f>
        <v>0</v>
      </c>
      <c r="H57" s="231"/>
      <c r="J57" s="8"/>
    </row>
    <row r="58" spans="1:10" s="8" customFormat="1" ht="5.0999999999999996" customHeight="1" x14ac:dyDescent="0.2">
      <c r="A58" s="9"/>
      <c r="B58" s="9"/>
      <c r="C58" s="9"/>
      <c r="D58" s="9"/>
      <c r="E58" s="9"/>
      <c r="F58" s="9"/>
      <c r="G58" s="9"/>
      <c r="H58" s="9"/>
      <c r="I58" s="9"/>
    </row>
    <row r="59" spans="1:10" s="8" customFormat="1" ht="15" customHeight="1" x14ac:dyDescent="0.2">
      <c r="A59" s="164" t="s">
        <v>24</v>
      </c>
      <c r="B59" s="165"/>
      <c r="C59" s="165"/>
      <c r="D59" s="165"/>
      <c r="E59" s="165"/>
      <c r="F59" s="165"/>
      <c r="G59" s="165"/>
      <c r="H59" s="165"/>
      <c r="I59" s="166"/>
    </row>
    <row r="60" spans="1:10" s="8" customFormat="1" ht="5.0999999999999996" customHeight="1" x14ac:dyDescent="0.2">
      <c r="A60" s="76"/>
      <c r="B60" s="76"/>
      <c r="C60" s="76"/>
      <c r="D60" s="76"/>
      <c r="E60" s="76"/>
      <c r="F60" s="76"/>
      <c r="G60" s="76"/>
      <c r="H60" s="76"/>
      <c r="I60" s="76"/>
    </row>
    <row r="61" spans="1:10" s="8" customFormat="1" ht="18" customHeight="1" x14ac:dyDescent="0.2">
      <c r="A61" s="42" t="s">
        <v>173</v>
      </c>
      <c r="B61" s="4"/>
      <c r="C61" s="221"/>
      <c r="D61" s="222"/>
      <c r="E61" s="223"/>
      <c r="F61" s="10" t="s">
        <v>174</v>
      </c>
      <c r="G61" s="221"/>
      <c r="H61" s="222"/>
      <c r="I61" s="223"/>
    </row>
    <row r="62" spans="1:10" s="8" customFormat="1" ht="5.0999999999999996" customHeight="1" x14ac:dyDescent="0.2">
      <c r="A62" s="4"/>
      <c r="B62" s="4"/>
      <c r="C62" s="11"/>
      <c r="D62" s="11"/>
      <c r="E62" s="4"/>
      <c r="F62" s="12"/>
      <c r="G62" s="11"/>
      <c r="H62" s="11"/>
      <c r="I62" s="11"/>
    </row>
    <row r="63" spans="1:10" s="8" customFormat="1" ht="18" customHeight="1" x14ac:dyDescent="0.2">
      <c r="A63" s="42" t="s">
        <v>175</v>
      </c>
      <c r="B63" s="4"/>
      <c r="C63" s="221"/>
      <c r="D63" s="222"/>
      <c r="E63" s="223"/>
      <c r="F63" s="10" t="s">
        <v>176</v>
      </c>
      <c r="G63" s="221"/>
      <c r="H63" s="222"/>
      <c r="I63" s="223"/>
    </row>
    <row r="64" spans="1:10" s="149" customFormat="1" ht="12" customHeight="1" x14ac:dyDescent="0.2">
      <c r="A64" s="150"/>
      <c r="B64" s="151"/>
      <c r="C64" s="151"/>
      <c r="D64" s="152"/>
      <c r="E64" s="152"/>
      <c r="F64" s="153"/>
      <c r="G64" s="153"/>
      <c r="H64" s="153"/>
      <c r="I64" s="153"/>
    </row>
    <row r="65" spans="1:17" s="149" customFormat="1" ht="5.0999999999999996" customHeight="1" x14ac:dyDescent="0.2">
      <c r="A65" s="153"/>
      <c r="B65" s="154"/>
      <c r="C65" s="154"/>
      <c r="D65" s="152"/>
      <c r="E65" s="152"/>
      <c r="F65" s="153"/>
      <c r="G65" s="153"/>
      <c r="H65" s="153"/>
      <c r="I65" s="153"/>
    </row>
    <row r="66" spans="1:17" s="149" customFormat="1" ht="12" customHeight="1" x14ac:dyDescent="0.2">
      <c r="A66" s="155">
        <v>1</v>
      </c>
      <c r="B66" s="178" t="s">
        <v>242</v>
      </c>
      <c r="C66" s="156"/>
      <c r="D66" s="156"/>
      <c r="E66" s="156"/>
      <c r="F66" s="156"/>
      <c r="G66" s="156"/>
      <c r="H66" s="156"/>
      <c r="I66" s="156"/>
      <c r="J66" s="156"/>
      <c r="K66" s="156"/>
      <c r="L66" s="156"/>
      <c r="M66" s="156"/>
      <c r="N66" s="156"/>
      <c r="O66" s="156"/>
      <c r="P66" s="156"/>
      <c r="Q66" s="156"/>
    </row>
    <row r="67" spans="1:17" s="149" customFormat="1" ht="12" customHeight="1" x14ac:dyDescent="0.2">
      <c r="A67" s="155"/>
      <c r="B67" s="178" t="s">
        <v>243</v>
      </c>
      <c r="C67" s="156"/>
      <c r="D67" s="156"/>
      <c r="E67" s="156"/>
      <c r="F67" s="156"/>
      <c r="G67" s="156"/>
      <c r="H67" s="156"/>
      <c r="I67" s="156"/>
      <c r="J67" s="156"/>
      <c r="K67" s="156"/>
      <c r="L67" s="156"/>
      <c r="M67" s="156"/>
      <c r="N67" s="156"/>
      <c r="O67" s="156"/>
      <c r="P67" s="156"/>
      <c r="Q67" s="156"/>
    </row>
    <row r="68" spans="1:17" s="149" customFormat="1" ht="12" customHeight="1" x14ac:dyDescent="0.2">
      <c r="A68" s="155"/>
      <c r="B68" s="178" t="s">
        <v>244</v>
      </c>
      <c r="C68" s="156"/>
      <c r="D68" s="156"/>
      <c r="E68" s="156"/>
      <c r="F68" s="156"/>
      <c r="G68" s="156"/>
      <c r="H68" s="156"/>
      <c r="I68" s="156"/>
      <c r="J68" s="156"/>
      <c r="K68" s="156"/>
      <c r="L68" s="156"/>
      <c r="M68" s="156"/>
      <c r="N68" s="156"/>
      <c r="O68" s="156"/>
      <c r="P68" s="156"/>
      <c r="Q68" s="156"/>
    </row>
    <row r="69" spans="1:17" s="8" customFormat="1" ht="5.0999999999999996" customHeight="1" x14ac:dyDescent="0.2">
      <c r="A69" s="4"/>
      <c r="B69" s="4"/>
      <c r="C69" s="4"/>
      <c r="D69" s="4"/>
    </row>
    <row r="70" spans="1:17" s="8" customFormat="1" ht="12" customHeight="1" x14ac:dyDescent="0.2">
      <c r="A70" s="33" t="str">
        <f>Änderungsdoku!$D$2</f>
        <v>Antrag Investive Förderung des Tierschutzes</v>
      </c>
    </row>
    <row r="71" spans="1:17" s="8" customFormat="1" ht="12" customHeight="1" x14ac:dyDescent="0.2">
      <c r="A71" s="53" t="str">
        <f>CONCATENATE("Formularversion: ",LOOKUP(2,1/(Änderungsdoku!$A$1:$A$1000&lt;&gt;""),Änderungsdoku!A:A)," vom ",TEXT(VLOOKUP(LOOKUP(2,1/(Änderungsdoku!$A$1:$A$1000&lt;&gt;""),Änderungsdoku!A:A),Änderungsdoku!$A$1:$B$1000,2,FALSE),"TT.MM.JJ"),Änderungsdoku!$A$4)</f>
        <v>Formularversion: V 2.1 vom 20.02.24 - öffentlich -</v>
      </c>
    </row>
    <row r="72" spans="1:17" x14ac:dyDescent="0.2">
      <c r="A72" s="7" t="s">
        <v>9</v>
      </c>
    </row>
  </sheetData>
  <sheetProtection password="EDE9" sheet="1" selectLockedCells="1"/>
  <mergeCells count="28">
    <mergeCell ref="D34:F34"/>
    <mergeCell ref="H34:I34"/>
    <mergeCell ref="D36:I36"/>
    <mergeCell ref="A28:C28"/>
    <mergeCell ref="H32:I32"/>
    <mergeCell ref="D32:F32"/>
    <mergeCell ref="A6:F9"/>
    <mergeCell ref="A24:C26"/>
    <mergeCell ref="D24:H24"/>
    <mergeCell ref="H19:I19"/>
    <mergeCell ref="F11:I15"/>
    <mergeCell ref="F16:I16"/>
    <mergeCell ref="F18:I18"/>
    <mergeCell ref="D26:H26"/>
    <mergeCell ref="F17:I17"/>
    <mergeCell ref="H20:I20"/>
    <mergeCell ref="D25:H25"/>
    <mergeCell ref="C63:E63"/>
    <mergeCell ref="G63:I63"/>
    <mergeCell ref="D40:I41"/>
    <mergeCell ref="G55:H55"/>
    <mergeCell ref="G57:H57"/>
    <mergeCell ref="C61:E61"/>
    <mergeCell ref="G61:I61"/>
    <mergeCell ref="A40:C41"/>
    <mergeCell ref="F49:I51"/>
    <mergeCell ref="D49:E49"/>
    <mergeCell ref="D51:E51"/>
  </mergeCells>
  <phoneticPr fontId="3" type="noConversion"/>
  <pageMargins left="0.78740157480314965" right="0.19685039370078741" top="0.19685039370078741" bottom="0.19685039370078741" header="0.19685039370078741" footer="0.19685039370078741"/>
  <pageSetup paperSize="9" scale="93"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3</xdr:col>
                    <xdr:colOff>9525</xdr:colOff>
                    <xdr:row>46</xdr:row>
                    <xdr:rowOff>9525</xdr:rowOff>
                  </from>
                  <to>
                    <xdr:col>9</xdr:col>
                    <xdr:colOff>0</xdr:colOff>
                    <xdr:row>46</xdr:row>
                    <xdr:rowOff>219075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8</xdr:col>
                    <xdr:colOff>104775</xdr:colOff>
                    <xdr:row>50</xdr:row>
                    <xdr:rowOff>9525</xdr:rowOff>
                  </from>
                  <to>
                    <xdr:col>8</xdr:col>
                    <xdr:colOff>704850</xdr:colOff>
                    <xdr:row>51</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8</xdr:col>
                    <xdr:colOff>104775</xdr:colOff>
                    <xdr:row>48</xdr:row>
                    <xdr:rowOff>9525</xdr:rowOff>
                  </from>
                  <to>
                    <xdr:col>8</xdr:col>
                    <xdr:colOff>704850</xdr:colOff>
                    <xdr:row>49</xdr:row>
                    <xdr:rowOff>0</xdr:rowOff>
                  </to>
                </anchor>
              </controlPr>
            </control>
          </mc:Choice>
        </mc:AlternateContent>
        <mc:AlternateContent xmlns:mc="http://schemas.openxmlformats.org/markup-compatibility/2006">
          <mc:Choice Requires="x14">
            <control shapeId="1062" r:id="rId7" name="Check Box 38">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9525</xdr:colOff>
                    <xdr:row>42</xdr:row>
                    <xdr:rowOff>9525</xdr:rowOff>
                  </from>
                  <to>
                    <xdr:col>4</xdr:col>
                    <xdr:colOff>85725</xdr:colOff>
                    <xdr:row>43</xdr:row>
                    <xdr:rowOff>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7</xdr:col>
                    <xdr:colOff>161925</xdr:colOff>
                    <xdr:row>42</xdr:row>
                    <xdr:rowOff>9525</xdr:rowOff>
                  </from>
                  <to>
                    <xdr:col>8</xdr:col>
                    <xdr:colOff>704850</xdr:colOff>
                    <xdr:row>43</xdr:row>
                    <xdr:rowOff>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4</xdr:col>
                    <xdr:colOff>142875</xdr:colOff>
                    <xdr:row>42</xdr:row>
                    <xdr:rowOff>9525</xdr:rowOff>
                  </from>
                  <to>
                    <xdr:col>6</xdr:col>
                    <xdr:colOff>695325</xdr:colOff>
                    <xdr:row>43</xdr:row>
                    <xdr:rowOff>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7</xdr:col>
                    <xdr:colOff>161925</xdr:colOff>
                    <xdr:row>44</xdr:row>
                    <xdr:rowOff>9525</xdr:rowOff>
                  </from>
                  <to>
                    <xdr:col>8</xdr:col>
                    <xdr:colOff>704850</xdr:colOff>
                    <xdr:row>45</xdr:row>
                    <xdr:rowOff>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3</xdr:col>
                    <xdr:colOff>9525</xdr:colOff>
                    <xdr:row>44</xdr:row>
                    <xdr:rowOff>9525</xdr:rowOff>
                  </from>
                  <to>
                    <xdr:col>6</xdr:col>
                    <xdr:colOff>695325</xdr:colOff>
                    <xdr:row>45</xdr:row>
                    <xdr:rowOff>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3</xdr:col>
                    <xdr:colOff>9525</xdr:colOff>
                    <xdr:row>27</xdr:row>
                    <xdr:rowOff>9525</xdr:rowOff>
                  </from>
                  <to>
                    <xdr:col>4</xdr:col>
                    <xdr:colOff>85725</xdr:colOff>
                    <xdr:row>28</xdr:row>
                    <xdr:rowOff>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6</xdr:col>
                    <xdr:colOff>447675</xdr:colOff>
                    <xdr:row>27</xdr:row>
                    <xdr:rowOff>9525</xdr:rowOff>
                  </from>
                  <to>
                    <xdr:col>8</xdr:col>
                    <xdr:colOff>704850</xdr:colOff>
                    <xdr:row>28</xdr:row>
                    <xdr:rowOff>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4</xdr:col>
                    <xdr:colOff>142875</xdr:colOff>
                    <xdr:row>27</xdr:row>
                    <xdr:rowOff>9525</xdr:rowOff>
                  </from>
                  <to>
                    <xdr:col>6</xdr:col>
                    <xdr:colOff>390525</xdr:colOff>
                    <xdr:row>28</xdr:row>
                    <xdr:rowOff>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3</xdr:col>
                    <xdr:colOff>9525</xdr:colOff>
                    <xdr:row>29</xdr:row>
                    <xdr:rowOff>0</xdr:rowOff>
                  </from>
                  <to>
                    <xdr:col>9</xdr:col>
                    <xdr:colOff>0</xdr:colOff>
                    <xdr:row>29</xdr:row>
                    <xdr:rowOff>219075</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77" r:id="rId18" name="Check Box 53">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T74"/>
  <sheetViews>
    <sheetView showGridLines="0" workbookViewId="0">
      <selection activeCell="A6" sqref="A6:F6"/>
    </sheetView>
  </sheetViews>
  <sheetFormatPr baseColWidth="10" defaultRowHeight="12" x14ac:dyDescent="0.2"/>
  <cols>
    <col min="1" max="1" width="0.85546875" style="7" customWidth="1"/>
    <col min="2" max="5" width="10.7109375" style="7" customWidth="1"/>
    <col min="6" max="6" width="7.7109375" style="7" customWidth="1"/>
    <col min="7" max="7" width="11.7109375" style="7" customWidth="1"/>
    <col min="8" max="10" width="9.7109375" style="7" customWidth="1"/>
    <col min="11" max="11" width="0.85546875" style="7" customWidth="1"/>
    <col min="12" max="12" width="11.42578125" style="7" hidden="1" customWidth="1"/>
    <col min="13" max="16384" width="11.42578125" style="7"/>
  </cols>
  <sheetData>
    <row r="1" spans="1:12" ht="15" customHeight="1" x14ac:dyDescent="0.2">
      <c r="A1" s="4"/>
      <c r="B1" s="4"/>
      <c r="C1" s="4"/>
      <c r="D1" s="4"/>
      <c r="E1" s="5"/>
      <c r="F1" s="6"/>
      <c r="G1" s="6"/>
      <c r="H1" s="6" t="s">
        <v>10</v>
      </c>
      <c r="I1" s="299">
        <f>'Seite 1'!$H$20</f>
        <v>0</v>
      </c>
      <c r="J1" s="300"/>
      <c r="K1" s="301"/>
      <c r="L1" s="97"/>
    </row>
    <row r="2" spans="1:12" s="8" customFormat="1" ht="12" customHeight="1" x14ac:dyDescent="0.2">
      <c r="L2" s="97"/>
    </row>
    <row r="3" spans="1:12" s="8" customFormat="1" ht="15" customHeight="1" x14ac:dyDescent="0.2">
      <c r="A3" s="164"/>
      <c r="B3" s="167" t="s">
        <v>180</v>
      </c>
      <c r="C3" s="165"/>
      <c r="D3" s="165"/>
      <c r="E3" s="165"/>
      <c r="F3" s="165"/>
      <c r="G3" s="165"/>
      <c r="H3" s="165"/>
      <c r="I3" s="165"/>
      <c r="J3" s="165"/>
      <c r="K3" s="166"/>
      <c r="L3" s="97"/>
    </row>
    <row r="4" spans="1:12" ht="18" customHeight="1" x14ac:dyDescent="0.2">
      <c r="A4" s="34" t="s">
        <v>46</v>
      </c>
      <c r="L4" s="97"/>
    </row>
    <row r="5" spans="1:12" ht="27.95" customHeight="1" x14ac:dyDescent="0.2">
      <c r="A5" s="303" t="s">
        <v>47</v>
      </c>
      <c r="B5" s="303"/>
      <c r="C5" s="303"/>
      <c r="D5" s="303"/>
      <c r="E5" s="303"/>
      <c r="F5" s="303"/>
      <c r="G5" s="302" t="s">
        <v>48</v>
      </c>
      <c r="H5" s="302"/>
      <c r="I5" s="304" t="s">
        <v>84</v>
      </c>
      <c r="J5" s="305"/>
      <c r="K5" s="306"/>
      <c r="L5" s="97"/>
    </row>
    <row r="6" spans="1:12" ht="18" customHeight="1" x14ac:dyDescent="0.2">
      <c r="A6" s="294"/>
      <c r="B6" s="295"/>
      <c r="C6" s="296"/>
      <c r="D6" s="296"/>
      <c r="E6" s="296"/>
      <c r="F6" s="296"/>
      <c r="G6" s="297"/>
      <c r="H6" s="298"/>
      <c r="I6" s="291"/>
      <c r="J6" s="292"/>
      <c r="K6" s="293"/>
      <c r="L6" s="97"/>
    </row>
    <row r="7" spans="1:12" ht="18" customHeight="1" x14ac:dyDescent="0.2">
      <c r="A7" s="286"/>
      <c r="B7" s="287"/>
      <c r="C7" s="288"/>
      <c r="D7" s="288"/>
      <c r="E7" s="288"/>
      <c r="F7" s="288"/>
      <c r="G7" s="289"/>
      <c r="H7" s="290"/>
      <c r="I7" s="291"/>
      <c r="J7" s="292"/>
      <c r="K7" s="293"/>
      <c r="L7" s="97"/>
    </row>
    <row r="8" spans="1:12" ht="18" customHeight="1" x14ac:dyDescent="0.2">
      <c r="A8" s="286"/>
      <c r="B8" s="287"/>
      <c r="C8" s="288"/>
      <c r="D8" s="288"/>
      <c r="E8" s="288"/>
      <c r="F8" s="288"/>
      <c r="G8" s="289"/>
      <c r="H8" s="290"/>
      <c r="I8" s="291"/>
      <c r="J8" s="292"/>
      <c r="K8" s="293"/>
      <c r="L8" s="97"/>
    </row>
    <row r="9" spans="1:12" ht="18" customHeight="1" thickBot="1" x14ac:dyDescent="0.25">
      <c r="A9" s="77" t="s">
        <v>49</v>
      </c>
      <c r="B9" s="84"/>
      <c r="C9" s="78"/>
      <c r="D9" s="78"/>
      <c r="E9" s="78"/>
      <c r="F9" s="78"/>
      <c r="G9" s="282">
        <f>SUMPRODUCT(ROUND(G6:G8,2))</f>
        <v>0</v>
      </c>
      <c r="H9" s="283"/>
      <c r="I9" s="78"/>
      <c r="J9" s="78"/>
      <c r="K9" s="79"/>
      <c r="L9" s="97"/>
    </row>
    <row r="10" spans="1:12" s="8" customFormat="1" ht="12" customHeight="1" thickTop="1" x14ac:dyDescent="0.2">
      <c r="L10" s="97"/>
    </row>
    <row r="11" spans="1:12" s="8" customFormat="1" ht="15" customHeight="1" x14ac:dyDescent="0.2">
      <c r="A11" s="164"/>
      <c r="B11" s="167" t="s">
        <v>181</v>
      </c>
      <c r="C11" s="165"/>
      <c r="D11" s="165"/>
      <c r="E11" s="165"/>
      <c r="F11" s="165"/>
      <c r="G11" s="165"/>
      <c r="H11" s="165"/>
      <c r="I11" s="165"/>
      <c r="J11" s="165"/>
      <c r="K11" s="166"/>
      <c r="L11" s="97"/>
    </row>
    <row r="12" spans="1:12" s="8" customFormat="1" ht="15" customHeight="1" x14ac:dyDescent="0.2">
      <c r="A12" s="86"/>
      <c r="B12" s="284" t="s">
        <v>193</v>
      </c>
      <c r="C12" s="284"/>
      <c r="D12" s="284"/>
      <c r="E12" s="284"/>
      <c r="F12" s="284"/>
      <c r="G12" s="284"/>
      <c r="H12" s="284"/>
      <c r="I12" s="284"/>
      <c r="J12" s="284"/>
      <c r="K12" s="80"/>
      <c r="L12" s="97"/>
    </row>
    <row r="13" spans="1:12" s="8" customFormat="1" ht="12" customHeight="1" x14ac:dyDescent="0.2">
      <c r="A13" s="83"/>
      <c r="B13" s="285"/>
      <c r="C13" s="285"/>
      <c r="D13" s="285"/>
      <c r="E13" s="285"/>
      <c r="F13" s="285"/>
      <c r="G13" s="285"/>
      <c r="H13" s="285"/>
      <c r="I13" s="285"/>
      <c r="J13" s="285"/>
      <c r="K13" s="82"/>
      <c r="L13" s="97"/>
    </row>
    <row r="14" spans="1:12" s="8" customFormat="1" ht="12" customHeight="1" x14ac:dyDescent="0.2">
      <c r="A14" s="83"/>
      <c r="B14" s="285"/>
      <c r="C14" s="285"/>
      <c r="D14" s="285"/>
      <c r="E14" s="285"/>
      <c r="F14" s="285"/>
      <c r="G14" s="285"/>
      <c r="H14" s="285"/>
      <c r="I14" s="285"/>
      <c r="J14" s="285"/>
      <c r="K14" s="82"/>
      <c r="L14" s="97"/>
    </row>
    <row r="15" spans="1:12" s="8" customFormat="1" ht="12" customHeight="1" x14ac:dyDescent="0.2">
      <c r="A15" s="83"/>
      <c r="B15" s="285"/>
      <c r="C15" s="285"/>
      <c r="D15" s="285"/>
      <c r="E15" s="285"/>
      <c r="F15" s="285"/>
      <c r="G15" s="285"/>
      <c r="H15" s="285"/>
      <c r="I15" s="285"/>
      <c r="J15" s="285"/>
      <c r="K15" s="82"/>
      <c r="L15" s="97"/>
    </row>
    <row r="16" spans="1:12" s="8" customFormat="1" ht="12" customHeight="1" x14ac:dyDescent="0.2">
      <c r="A16" s="87"/>
      <c r="B16" s="272"/>
      <c r="C16" s="273"/>
      <c r="D16" s="273"/>
      <c r="E16" s="273"/>
      <c r="F16" s="273"/>
      <c r="G16" s="273"/>
      <c r="H16" s="273"/>
      <c r="I16" s="273"/>
      <c r="J16" s="274"/>
      <c r="K16" s="88"/>
      <c r="L16" s="97"/>
    </row>
    <row r="17" spans="1:12" s="8" customFormat="1" ht="12" customHeight="1" x14ac:dyDescent="0.2">
      <c r="A17" s="87"/>
      <c r="B17" s="275"/>
      <c r="C17" s="276"/>
      <c r="D17" s="276"/>
      <c r="E17" s="276"/>
      <c r="F17" s="276"/>
      <c r="G17" s="276"/>
      <c r="H17" s="276"/>
      <c r="I17" s="276"/>
      <c r="J17" s="277"/>
      <c r="K17" s="88"/>
      <c r="L17" s="97"/>
    </row>
    <row r="18" spans="1:12" s="8" customFormat="1" ht="12" customHeight="1" x14ac:dyDescent="0.2">
      <c r="A18" s="87"/>
      <c r="B18" s="275"/>
      <c r="C18" s="276"/>
      <c r="D18" s="276"/>
      <c r="E18" s="276"/>
      <c r="F18" s="276"/>
      <c r="G18" s="276"/>
      <c r="H18" s="276"/>
      <c r="I18" s="276"/>
      <c r="J18" s="277"/>
      <c r="K18" s="88"/>
      <c r="L18" s="97"/>
    </row>
    <row r="19" spans="1:12" s="8" customFormat="1" ht="12" customHeight="1" x14ac:dyDescent="0.2">
      <c r="A19" s="87"/>
      <c r="B19" s="275"/>
      <c r="C19" s="276"/>
      <c r="D19" s="276"/>
      <c r="E19" s="276"/>
      <c r="F19" s="276"/>
      <c r="G19" s="276"/>
      <c r="H19" s="276"/>
      <c r="I19" s="276"/>
      <c r="J19" s="277"/>
      <c r="K19" s="88"/>
      <c r="L19" s="97"/>
    </row>
    <row r="20" spans="1:12" s="8" customFormat="1" ht="12" customHeight="1" x14ac:dyDescent="0.2">
      <c r="A20" s="87"/>
      <c r="B20" s="275"/>
      <c r="C20" s="276"/>
      <c r="D20" s="276"/>
      <c r="E20" s="276"/>
      <c r="F20" s="276"/>
      <c r="G20" s="276"/>
      <c r="H20" s="276"/>
      <c r="I20" s="276"/>
      <c r="J20" s="277"/>
      <c r="K20" s="88"/>
      <c r="L20" s="97"/>
    </row>
    <row r="21" spans="1:12" s="8" customFormat="1" ht="12" customHeight="1" x14ac:dyDescent="0.2">
      <c r="A21" s="87"/>
      <c r="B21" s="275"/>
      <c r="C21" s="276"/>
      <c r="D21" s="276"/>
      <c r="E21" s="276"/>
      <c r="F21" s="276"/>
      <c r="G21" s="276"/>
      <c r="H21" s="276"/>
      <c r="I21" s="276"/>
      <c r="J21" s="277"/>
      <c r="K21" s="88"/>
      <c r="L21" s="97"/>
    </row>
    <row r="22" spans="1:12" s="8" customFormat="1" ht="12" customHeight="1" x14ac:dyDescent="0.2">
      <c r="A22" s="87"/>
      <c r="B22" s="275"/>
      <c r="C22" s="276"/>
      <c r="D22" s="276"/>
      <c r="E22" s="276"/>
      <c r="F22" s="276"/>
      <c r="G22" s="276"/>
      <c r="H22" s="276"/>
      <c r="I22" s="276"/>
      <c r="J22" s="277"/>
      <c r="K22" s="88"/>
      <c r="L22" s="97"/>
    </row>
    <row r="23" spans="1:12" s="8" customFormat="1" ht="12" customHeight="1" x14ac:dyDescent="0.2">
      <c r="A23" s="87"/>
      <c r="B23" s="275"/>
      <c r="C23" s="276"/>
      <c r="D23" s="276"/>
      <c r="E23" s="276"/>
      <c r="F23" s="276"/>
      <c r="G23" s="276"/>
      <c r="H23" s="276"/>
      <c r="I23" s="276"/>
      <c r="J23" s="277"/>
      <c r="K23" s="88"/>
      <c r="L23" s="97"/>
    </row>
    <row r="24" spans="1:12" s="8" customFormat="1" ht="12" customHeight="1" x14ac:dyDescent="0.2">
      <c r="A24" s="87"/>
      <c r="B24" s="275"/>
      <c r="C24" s="276"/>
      <c r="D24" s="276"/>
      <c r="E24" s="276"/>
      <c r="F24" s="276"/>
      <c r="G24" s="276"/>
      <c r="H24" s="276"/>
      <c r="I24" s="276"/>
      <c r="J24" s="277"/>
      <c r="K24" s="88"/>
      <c r="L24" s="97"/>
    </row>
    <row r="25" spans="1:12" s="8" customFormat="1" ht="12" customHeight="1" x14ac:dyDescent="0.2">
      <c r="A25" s="87"/>
      <c r="B25" s="278"/>
      <c r="C25" s="279"/>
      <c r="D25" s="279"/>
      <c r="E25" s="279"/>
      <c r="F25" s="279"/>
      <c r="G25" s="279"/>
      <c r="H25" s="279"/>
      <c r="I25" s="279"/>
      <c r="J25" s="280"/>
      <c r="K25" s="88"/>
      <c r="L25" s="97"/>
    </row>
    <row r="26" spans="1:12" s="8" customFormat="1" ht="12" customHeight="1" x14ac:dyDescent="0.2">
      <c r="A26" s="87"/>
      <c r="B26" s="281" t="s">
        <v>52</v>
      </c>
      <c r="C26" s="281"/>
      <c r="D26" s="281"/>
      <c r="E26" s="281"/>
      <c r="F26" s="281"/>
      <c r="G26" s="281"/>
      <c r="H26" s="281"/>
      <c r="I26" s="281"/>
      <c r="J26" s="281"/>
      <c r="K26" s="88"/>
      <c r="L26" s="97"/>
    </row>
    <row r="27" spans="1:12" s="8" customFormat="1" ht="18" customHeight="1" x14ac:dyDescent="0.2">
      <c r="A27" s="87"/>
      <c r="B27" s="42" t="s">
        <v>86</v>
      </c>
      <c r="C27" s="142"/>
      <c r="D27" s="142"/>
      <c r="E27" s="142"/>
      <c r="F27" s="142"/>
      <c r="G27" s="142"/>
      <c r="H27" s="142"/>
      <c r="I27" s="142"/>
      <c r="J27" s="142"/>
      <c r="K27" s="82"/>
      <c r="L27" s="97"/>
    </row>
    <row r="28" spans="1:12" s="8" customFormat="1" ht="12" customHeight="1" x14ac:dyDescent="0.2">
      <c r="A28" s="87"/>
      <c r="B28" s="272"/>
      <c r="C28" s="273"/>
      <c r="D28" s="273"/>
      <c r="E28" s="273"/>
      <c r="F28" s="273"/>
      <c r="G28" s="273"/>
      <c r="H28" s="273"/>
      <c r="I28" s="273"/>
      <c r="J28" s="274"/>
      <c r="K28" s="88"/>
      <c r="L28" s="97"/>
    </row>
    <row r="29" spans="1:12" s="8" customFormat="1" ht="12" customHeight="1" x14ac:dyDescent="0.2">
      <c r="A29" s="87"/>
      <c r="B29" s="275"/>
      <c r="C29" s="276"/>
      <c r="D29" s="276"/>
      <c r="E29" s="276"/>
      <c r="F29" s="276"/>
      <c r="G29" s="276"/>
      <c r="H29" s="276"/>
      <c r="I29" s="276"/>
      <c r="J29" s="277"/>
      <c r="K29" s="88"/>
      <c r="L29" s="97"/>
    </row>
    <row r="30" spans="1:12" s="8" customFormat="1" ht="12" customHeight="1" x14ac:dyDescent="0.2">
      <c r="A30" s="87"/>
      <c r="B30" s="275"/>
      <c r="C30" s="276"/>
      <c r="D30" s="276"/>
      <c r="E30" s="276"/>
      <c r="F30" s="276"/>
      <c r="G30" s="276"/>
      <c r="H30" s="276"/>
      <c r="I30" s="276"/>
      <c r="J30" s="277"/>
      <c r="K30" s="88"/>
      <c r="L30" s="97"/>
    </row>
    <row r="31" spans="1:12" s="8" customFormat="1" ht="12" customHeight="1" x14ac:dyDescent="0.2">
      <c r="A31" s="87"/>
      <c r="B31" s="275"/>
      <c r="C31" s="276"/>
      <c r="D31" s="276"/>
      <c r="E31" s="276"/>
      <c r="F31" s="276"/>
      <c r="G31" s="276"/>
      <c r="H31" s="276"/>
      <c r="I31" s="276"/>
      <c r="J31" s="277"/>
      <c r="K31" s="88"/>
      <c r="L31" s="97"/>
    </row>
    <row r="32" spans="1:12" s="8" customFormat="1" ht="12" customHeight="1" x14ac:dyDescent="0.2">
      <c r="A32" s="87"/>
      <c r="B32" s="275"/>
      <c r="C32" s="276"/>
      <c r="D32" s="276"/>
      <c r="E32" s="276"/>
      <c r="F32" s="276"/>
      <c r="G32" s="276"/>
      <c r="H32" s="276"/>
      <c r="I32" s="276"/>
      <c r="J32" s="277"/>
      <c r="K32" s="88"/>
      <c r="L32" s="97"/>
    </row>
    <row r="33" spans="1:12" s="8" customFormat="1" ht="12" customHeight="1" x14ac:dyDescent="0.2">
      <c r="A33" s="87"/>
      <c r="B33" s="275"/>
      <c r="C33" s="276"/>
      <c r="D33" s="276"/>
      <c r="E33" s="276"/>
      <c r="F33" s="276"/>
      <c r="G33" s="276"/>
      <c r="H33" s="276"/>
      <c r="I33" s="276"/>
      <c r="J33" s="277"/>
      <c r="K33" s="88"/>
      <c r="L33" s="97"/>
    </row>
    <row r="34" spans="1:12" s="8" customFormat="1" ht="12" customHeight="1" x14ac:dyDescent="0.2">
      <c r="A34" s="87"/>
      <c r="B34" s="275"/>
      <c r="C34" s="276"/>
      <c r="D34" s="276"/>
      <c r="E34" s="276"/>
      <c r="F34" s="276"/>
      <c r="G34" s="276"/>
      <c r="H34" s="276"/>
      <c r="I34" s="276"/>
      <c r="J34" s="277"/>
      <c r="K34" s="88"/>
      <c r="L34" s="97"/>
    </row>
    <row r="35" spans="1:12" s="8" customFormat="1" ht="12" customHeight="1" x14ac:dyDescent="0.2">
      <c r="A35" s="87"/>
      <c r="B35" s="275"/>
      <c r="C35" s="276"/>
      <c r="D35" s="276"/>
      <c r="E35" s="276"/>
      <c r="F35" s="276"/>
      <c r="G35" s="276"/>
      <c r="H35" s="276"/>
      <c r="I35" s="276"/>
      <c r="J35" s="277"/>
      <c r="K35" s="88"/>
      <c r="L35" s="97"/>
    </row>
    <row r="36" spans="1:12" s="8" customFormat="1" ht="12" customHeight="1" x14ac:dyDescent="0.2">
      <c r="A36" s="87"/>
      <c r="B36" s="275"/>
      <c r="C36" s="276"/>
      <c r="D36" s="276"/>
      <c r="E36" s="276"/>
      <c r="F36" s="276"/>
      <c r="G36" s="276"/>
      <c r="H36" s="276"/>
      <c r="I36" s="276"/>
      <c r="J36" s="277"/>
      <c r="K36" s="88"/>
      <c r="L36" s="97"/>
    </row>
    <row r="37" spans="1:12" s="8" customFormat="1" ht="12" customHeight="1" x14ac:dyDescent="0.2">
      <c r="A37" s="87"/>
      <c r="B37" s="278"/>
      <c r="C37" s="279"/>
      <c r="D37" s="279"/>
      <c r="E37" s="279"/>
      <c r="F37" s="279"/>
      <c r="G37" s="279"/>
      <c r="H37" s="279"/>
      <c r="I37" s="279"/>
      <c r="J37" s="280"/>
      <c r="K37" s="88"/>
      <c r="L37" s="97"/>
    </row>
    <row r="38" spans="1:12" s="8" customFormat="1" ht="12" customHeight="1" x14ac:dyDescent="0.2">
      <c r="A38" s="87"/>
      <c r="B38" s="281" t="s">
        <v>52</v>
      </c>
      <c r="C38" s="281"/>
      <c r="D38" s="281"/>
      <c r="E38" s="281"/>
      <c r="F38" s="281"/>
      <c r="G38" s="281"/>
      <c r="H38" s="281"/>
      <c r="I38" s="281"/>
      <c r="J38" s="281"/>
      <c r="K38" s="88"/>
      <c r="L38" s="97"/>
    </row>
    <row r="39" spans="1:12" s="8" customFormat="1" ht="18" customHeight="1" x14ac:dyDescent="0.2">
      <c r="A39" s="87"/>
      <c r="B39" s="42" t="s">
        <v>50</v>
      </c>
      <c r="C39" s="142"/>
      <c r="D39" s="142"/>
      <c r="E39" s="142"/>
      <c r="F39" s="142"/>
      <c r="G39" s="142"/>
      <c r="H39" s="142"/>
      <c r="I39" s="142"/>
      <c r="J39" s="142"/>
      <c r="K39" s="82"/>
      <c r="L39" s="97"/>
    </row>
    <row r="40" spans="1:12" s="8" customFormat="1" ht="12" customHeight="1" x14ac:dyDescent="0.2">
      <c r="A40" s="87"/>
      <c r="B40" s="272"/>
      <c r="C40" s="273"/>
      <c r="D40" s="273"/>
      <c r="E40" s="273"/>
      <c r="F40" s="273"/>
      <c r="G40" s="273"/>
      <c r="H40" s="273"/>
      <c r="I40" s="273"/>
      <c r="J40" s="274"/>
      <c r="K40" s="88"/>
      <c r="L40" s="97"/>
    </row>
    <row r="41" spans="1:12" s="8" customFormat="1" ht="12" customHeight="1" x14ac:dyDescent="0.2">
      <c r="A41" s="87"/>
      <c r="B41" s="275"/>
      <c r="C41" s="276"/>
      <c r="D41" s="276"/>
      <c r="E41" s="276"/>
      <c r="F41" s="276"/>
      <c r="G41" s="276"/>
      <c r="H41" s="276"/>
      <c r="I41" s="276"/>
      <c r="J41" s="277"/>
      <c r="K41" s="88"/>
      <c r="L41" s="97"/>
    </row>
    <row r="42" spans="1:12" s="8" customFormat="1" ht="12" customHeight="1" x14ac:dyDescent="0.2">
      <c r="A42" s="87"/>
      <c r="B42" s="275"/>
      <c r="C42" s="276"/>
      <c r="D42" s="276"/>
      <c r="E42" s="276"/>
      <c r="F42" s="276"/>
      <c r="G42" s="276"/>
      <c r="H42" s="276"/>
      <c r="I42" s="276"/>
      <c r="J42" s="277"/>
      <c r="K42" s="88"/>
      <c r="L42" s="97"/>
    </row>
    <row r="43" spans="1:12" s="8" customFormat="1" ht="12" customHeight="1" x14ac:dyDescent="0.2">
      <c r="A43" s="87"/>
      <c r="B43" s="275"/>
      <c r="C43" s="276"/>
      <c r="D43" s="276"/>
      <c r="E43" s="276"/>
      <c r="F43" s="276"/>
      <c r="G43" s="276"/>
      <c r="H43" s="276"/>
      <c r="I43" s="276"/>
      <c r="J43" s="277"/>
      <c r="K43" s="88"/>
      <c r="L43" s="97"/>
    </row>
    <row r="44" spans="1:12" s="8" customFormat="1" ht="12" customHeight="1" x14ac:dyDescent="0.2">
      <c r="A44" s="87"/>
      <c r="B44" s="275"/>
      <c r="C44" s="276"/>
      <c r="D44" s="276"/>
      <c r="E44" s="276"/>
      <c r="F44" s="276"/>
      <c r="G44" s="276"/>
      <c r="H44" s="276"/>
      <c r="I44" s="276"/>
      <c r="J44" s="277"/>
      <c r="K44" s="88"/>
      <c r="L44" s="97"/>
    </row>
    <row r="45" spans="1:12" s="8" customFormat="1" ht="12" customHeight="1" x14ac:dyDescent="0.2">
      <c r="A45" s="87"/>
      <c r="B45" s="275"/>
      <c r="C45" s="276"/>
      <c r="D45" s="276"/>
      <c r="E45" s="276"/>
      <c r="F45" s="276"/>
      <c r="G45" s="276"/>
      <c r="H45" s="276"/>
      <c r="I45" s="276"/>
      <c r="J45" s="277"/>
      <c r="K45" s="88"/>
      <c r="L45" s="97"/>
    </row>
    <row r="46" spans="1:12" s="8" customFormat="1" ht="12" customHeight="1" x14ac:dyDescent="0.2">
      <c r="A46" s="87"/>
      <c r="B46" s="275"/>
      <c r="C46" s="276"/>
      <c r="D46" s="276"/>
      <c r="E46" s="276"/>
      <c r="F46" s="276"/>
      <c r="G46" s="276"/>
      <c r="H46" s="276"/>
      <c r="I46" s="276"/>
      <c r="J46" s="277"/>
      <c r="K46" s="88"/>
      <c r="L46" s="97"/>
    </row>
    <row r="47" spans="1:12" s="8" customFormat="1" ht="12" customHeight="1" x14ac:dyDescent="0.2">
      <c r="A47" s="87"/>
      <c r="B47" s="275"/>
      <c r="C47" s="276"/>
      <c r="D47" s="276"/>
      <c r="E47" s="276"/>
      <c r="F47" s="276"/>
      <c r="G47" s="276"/>
      <c r="H47" s="276"/>
      <c r="I47" s="276"/>
      <c r="J47" s="277"/>
      <c r="K47" s="88"/>
      <c r="L47" s="97"/>
    </row>
    <row r="48" spans="1:12" s="8" customFormat="1" ht="12" customHeight="1" x14ac:dyDescent="0.2">
      <c r="A48" s="87"/>
      <c r="B48" s="275"/>
      <c r="C48" s="276"/>
      <c r="D48" s="276"/>
      <c r="E48" s="276"/>
      <c r="F48" s="276"/>
      <c r="G48" s="276"/>
      <c r="H48" s="276"/>
      <c r="I48" s="276"/>
      <c r="J48" s="277"/>
      <c r="K48" s="88"/>
      <c r="L48" s="97"/>
    </row>
    <row r="49" spans="1:20" s="8" customFormat="1" ht="12" customHeight="1" x14ac:dyDescent="0.2">
      <c r="A49" s="87"/>
      <c r="B49" s="278"/>
      <c r="C49" s="279"/>
      <c r="D49" s="279"/>
      <c r="E49" s="279"/>
      <c r="F49" s="279"/>
      <c r="G49" s="279"/>
      <c r="H49" s="279"/>
      <c r="I49" s="279"/>
      <c r="J49" s="280"/>
      <c r="K49" s="88"/>
      <c r="L49" s="97"/>
    </row>
    <row r="50" spans="1:20" s="8" customFormat="1" ht="5.0999999999999996" customHeight="1" x14ac:dyDescent="0.2">
      <c r="A50" s="89"/>
      <c r="B50" s="90"/>
      <c r="C50" s="90"/>
      <c r="D50" s="90"/>
      <c r="E50" s="90"/>
      <c r="F50" s="90"/>
      <c r="G50" s="90"/>
      <c r="H50" s="90"/>
      <c r="I50" s="90"/>
      <c r="J50" s="90"/>
      <c r="K50" s="91"/>
      <c r="L50" s="97"/>
    </row>
    <row r="51" spans="1:20" s="8" customFormat="1" ht="12" customHeight="1" x14ac:dyDescent="0.2">
      <c r="A51" s="13"/>
      <c r="B51" s="13"/>
      <c r="C51" s="13"/>
      <c r="D51" s="13"/>
      <c r="E51" s="13"/>
      <c r="F51" s="13"/>
      <c r="G51" s="13"/>
      <c r="H51" s="13"/>
      <c r="I51" s="13"/>
      <c r="J51" s="13"/>
      <c r="L51" s="97"/>
    </row>
    <row r="52" spans="1:20" s="8" customFormat="1" ht="15" customHeight="1" x14ac:dyDescent="0.2">
      <c r="A52" s="164"/>
      <c r="B52" s="167" t="s">
        <v>51</v>
      </c>
      <c r="C52" s="165"/>
      <c r="D52" s="165"/>
      <c r="E52" s="165"/>
      <c r="F52" s="165"/>
      <c r="G52" s="165"/>
      <c r="H52" s="165"/>
      <c r="I52" s="165"/>
      <c r="J52" s="165"/>
      <c r="K52" s="166"/>
      <c r="L52" s="97"/>
      <c r="N52" s="271" t="s">
        <v>295</v>
      </c>
      <c r="O52" s="271"/>
      <c r="P52" s="271"/>
      <c r="Q52" s="271"/>
      <c r="R52" s="271"/>
      <c r="S52" s="271"/>
      <c r="T52" s="271"/>
    </row>
    <row r="53" spans="1:20" s="8" customFormat="1" ht="5.0999999999999996" customHeight="1" x14ac:dyDescent="0.2">
      <c r="A53" s="86"/>
      <c r="B53" s="81"/>
      <c r="C53" s="81"/>
      <c r="D53" s="81"/>
      <c r="E53" s="81"/>
      <c r="F53" s="81"/>
      <c r="G53" s="81"/>
      <c r="H53" s="81"/>
      <c r="I53" s="81"/>
      <c r="J53" s="81"/>
      <c r="K53" s="98"/>
      <c r="L53" s="97"/>
      <c r="N53" s="271"/>
      <c r="O53" s="271"/>
      <c r="P53" s="271"/>
      <c r="Q53" s="271"/>
      <c r="R53" s="271"/>
      <c r="S53" s="271"/>
      <c r="T53" s="271"/>
    </row>
    <row r="54" spans="1:20" s="8" customFormat="1" ht="18" customHeight="1" x14ac:dyDescent="0.2">
      <c r="A54" s="87"/>
      <c r="B54" s="4"/>
      <c r="C54" s="4"/>
      <c r="D54" s="4"/>
      <c r="E54" s="4"/>
      <c r="F54" s="4"/>
      <c r="G54" s="4"/>
      <c r="H54" s="4"/>
      <c r="I54" s="4"/>
      <c r="J54" s="4"/>
      <c r="K54" s="88"/>
      <c r="L54" s="97"/>
      <c r="N54" s="271"/>
      <c r="O54" s="271"/>
      <c r="P54" s="271"/>
      <c r="Q54" s="271"/>
      <c r="R54" s="271"/>
      <c r="S54" s="271"/>
      <c r="T54" s="271"/>
    </row>
    <row r="55" spans="1:20" s="8" customFormat="1" ht="5.0999999999999996" customHeight="1" x14ac:dyDescent="0.2">
      <c r="A55" s="87"/>
      <c r="B55" s="4"/>
      <c r="C55" s="4"/>
      <c r="D55" s="4"/>
      <c r="E55" s="4"/>
      <c r="F55" s="4"/>
      <c r="G55" s="4"/>
      <c r="H55" s="4"/>
      <c r="I55" s="4"/>
      <c r="J55" s="4"/>
      <c r="K55" s="88"/>
      <c r="L55" s="97"/>
      <c r="N55" s="271"/>
      <c r="O55" s="271"/>
      <c r="P55" s="271"/>
      <c r="Q55" s="271"/>
      <c r="R55" s="271"/>
      <c r="S55" s="271"/>
      <c r="T55" s="271"/>
    </row>
    <row r="56" spans="1:20" s="8" customFormat="1" ht="18" customHeight="1" x14ac:dyDescent="0.2">
      <c r="A56" s="87"/>
      <c r="B56" s="4"/>
      <c r="C56" s="4"/>
      <c r="D56" s="4"/>
      <c r="E56" s="4"/>
      <c r="F56" s="4"/>
      <c r="G56" s="4"/>
      <c r="H56" s="4"/>
      <c r="I56" s="4"/>
      <c r="J56" s="4"/>
      <c r="K56" s="88"/>
      <c r="L56" s="97"/>
      <c r="N56" s="271"/>
      <c r="O56" s="271"/>
      <c r="P56" s="271"/>
      <c r="Q56" s="271"/>
      <c r="R56" s="271"/>
      <c r="S56" s="271"/>
      <c r="T56" s="271"/>
    </row>
    <row r="57" spans="1:20" s="8" customFormat="1" ht="5.0999999999999996" customHeight="1" x14ac:dyDescent="0.2">
      <c r="A57" s="87"/>
      <c r="B57" s="4"/>
      <c r="C57" s="4"/>
      <c r="D57" s="4"/>
      <c r="E57" s="4"/>
      <c r="F57" s="4"/>
      <c r="G57" s="4"/>
      <c r="H57" s="4"/>
      <c r="I57" s="4"/>
      <c r="J57" s="4"/>
      <c r="K57" s="88"/>
      <c r="L57" s="97"/>
      <c r="N57" s="271"/>
      <c r="O57" s="271"/>
      <c r="P57" s="271"/>
      <c r="Q57" s="271"/>
      <c r="R57" s="271"/>
      <c r="S57" s="271"/>
      <c r="T57" s="271"/>
    </row>
    <row r="58" spans="1:20" s="8" customFormat="1" ht="18" customHeight="1" x14ac:dyDescent="0.2">
      <c r="A58" s="87"/>
      <c r="B58" s="4"/>
      <c r="C58" s="4"/>
      <c r="D58" s="4"/>
      <c r="E58" s="4"/>
      <c r="F58" s="4"/>
      <c r="G58" s="4"/>
      <c r="H58" s="4"/>
      <c r="I58" s="4"/>
      <c r="J58" s="4"/>
      <c r="K58" s="88"/>
      <c r="L58" s="97"/>
      <c r="N58" s="271"/>
      <c r="O58" s="271"/>
      <c r="P58" s="271"/>
      <c r="Q58" s="271"/>
      <c r="R58" s="271"/>
      <c r="S58" s="271"/>
      <c r="T58" s="271"/>
    </row>
    <row r="59" spans="1:20" s="8" customFormat="1" ht="5.0999999999999996" customHeight="1" x14ac:dyDescent="0.2">
      <c r="A59" s="87"/>
      <c r="B59" s="4"/>
      <c r="C59" s="4"/>
      <c r="D59" s="4"/>
      <c r="E59" s="4"/>
      <c r="F59" s="4"/>
      <c r="G59" s="4"/>
      <c r="H59" s="4"/>
      <c r="I59" s="4"/>
      <c r="J59" s="4"/>
      <c r="K59" s="88"/>
      <c r="L59" s="97"/>
      <c r="N59" s="271"/>
      <c r="O59" s="271"/>
      <c r="P59" s="271"/>
      <c r="Q59" s="271"/>
      <c r="R59" s="271"/>
      <c r="S59" s="271"/>
      <c r="T59" s="271"/>
    </row>
    <row r="60" spans="1:20" s="8" customFormat="1" ht="18" customHeight="1" x14ac:dyDescent="0.2">
      <c r="A60" s="87"/>
      <c r="B60" s="4"/>
      <c r="C60" s="4"/>
      <c r="D60" s="4"/>
      <c r="E60" s="4"/>
      <c r="F60" s="4"/>
      <c r="G60" s="4"/>
      <c r="H60" s="4"/>
      <c r="I60" s="4"/>
      <c r="J60" s="4"/>
      <c r="K60" s="88"/>
      <c r="L60" s="97"/>
      <c r="N60" s="271"/>
      <c r="O60" s="271"/>
      <c r="P60" s="271"/>
      <c r="Q60" s="271"/>
      <c r="R60" s="271"/>
      <c r="S60" s="271"/>
      <c r="T60" s="271"/>
    </row>
    <row r="61" spans="1:20" s="8" customFormat="1" ht="12" customHeight="1" x14ac:dyDescent="0.2">
      <c r="A61" s="87"/>
      <c r="B61" s="4"/>
      <c r="C61" s="4"/>
      <c r="D61" s="4"/>
      <c r="E61" s="4"/>
      <c r="F61" s="4"/>
      <c r="G61" s="4"/>
      <c r="H61" s="4"/>
      <c r="I61" s="4"/>
      <c r="J61" s="4"/>
      <c r="K61" s="88"/>
      <c r="L61" s="97"/>
      <c r="N61" s="271"/>
      <c r="O61" s="271"/>
      <c r="P61" s="271"/>
      <c r="Q61" s="271"/>
      <c r="R61" s="271"/>
      <c r="S61" s="271"/>
      <c r="T61" s="271"/>
    </row>
    <row r="62" spans="1:20" s="8" customFormat="1" ht="18" customHeight="1" x14ac:dyDescent="0.2">
      <c r="A62" s="87"/>
      <c r="B62" s="42" t="s">
        <v>291</v>
      </c>
      <c r="C62" s="4"/>
      <c r="D62" s="4"/>
      <c r="E62" s="4"/>
      <c r="F62" s="4"/>
      <c r="G62" s="218"/>
      <c r="H62" s="42" t="s">
        <v>292</v>
      </c>
      <c r="J62" s="4"/>
      <c r="K62" s="88"/>
      <c r="L62" s="97"/>
      <c r="N62" s="271"/>
      <c r="O62" s="271"/>
      <c r="P62" s="271"/>
      <c r="Q62" s="271"/>
      <c r="R62" s="271"/>
      <c r="S62" s="271"/>
      <c r="T62" s="271"/>
    </row>
    <row r="63" spans="1:20" s="8" customFormat="1" ht="5.0999999999999996" customHeight="1" x14ac:dyDescent="0.2">
      <c r="A63" s="87"/>
      <c r="B63" s="4"/>
      <c r="C63" s="4"/>
      <c r="D63" s="4"/>
      <c r="E63" s="4"/>
      <c r="F63" s="4"/>
      <c r="G63" s="4"/>
      <c r="H63" s="4"/>
      <c r="I63" s="4"/>
      <c r="J63" s="4"/>
      <c r="K63" s="88"/>
      <c r="L63" s="97"/>
      <c r="N63" s="271"/>
      <c r="O63" s="271"/>
      <c r="P63" s="271"/>
      <c r="Q63" s="271"/>
      <c r="R63" s="271"/>
      <c r="S63" s="271"/>
      <c r="T63" s="271"/>
    </row>
    <row r="64" spans="1:20" s="8" customFormat="1" ht="18" customHeight="1" x14ac:dyDescent="0.2">
      <c r="A64" s="87"/>
      <c r="B64" s="42" t="s">
        <v>294</v>
      </c>
      <c r="C64" s="4"/>
      <c r="D64" s="4"/>
      <c r="E64" s="4"/>
      <c r="F64" s="4"/>
      <c r="G64" s="219"/>
      <c r="H64" s="42" t="s">
        <v>293</v>
      </c>
      <c r="J64" s="4"/>
      <c r="K64" s="88"/>
      <c r="L64" s="97"/>
      <c r="N64" s="271"/>
      <c r="O64" s="271"/>
      <c r="P64" s="271"/>
      <c r="Q64" s="271"/>
      <c r="R64" s="271"/>
      <c r="S64" s="271"/>
      <c r="T64" s="271"/>
    </row>
    <row r="65" spans="1:20" s="8" customFormat="1" ht="5.0999999999999996" customHeight="1" x14ac:dyDescent="0.2">
      <c r="A65" s="96"/>
      <c r="B65" s="31"/>
      <c r="C65" s="31"/>
      <c r="D65" s="31"/>
      <c r="E65" s="31"/>
      <c r="F65" s="31"/>
      <c r="G65" s="31"/>
      <c r="H65" s="31"/>
      <c r="I65" s="31"/>
      <c r="J65" s="31"/>
      <c r="K65" s="91"/>
      <c r="L65" s="97"/>
      <c r="N65" s="271"/>
      <c r="O65" s="271"/>
      <c r="P65" s="271"/>
      <c r="Q65" s="271"/>
      <c r="R65" s="271"/>
      <c r="S65" s="271"/>
      <c r="T65" s="271"/>
    </row>
    <row r="66" spans="1:20" s="153" customFormat="1" ht="12" customHeight="1" x14ac:dyDescent="0.2">
      <c r="L66" s="97"/>
    </row>
    <row r="67" spans="1:20" s="153" customFormat="1" ht="12" customHeight="1" x14ac:dyDescent="0.2">
      <c r="A67" s="150"/>
      <c r="B67" s="150"/>
      <c r="C67" s="150"/>
      <c r="L67" s="97"/>
    </row>
    <row r="68" spans="1:20" s="153" customFormat="1" ht="5.0999999999999996" customHeight="1" x14ac:dyDescent="0.2">
      <c r="L68" s="97"/>
    </row>
    <row r="69" spans="1:20" s="153" customFormat="1" ht="12" customHeight="1" x14ac:dyDescent="0.2">
      <c r="B69" s="157" t="s">
        <v>182</v>
      </c>
      <c r="C69" s="156"/>
      <c r="L69" s="97"/>
    </row>
    <row r="70" spans="1:20" s="4" customFormat="1" ht="5.0999999999999996" customHeight="1" x14ac:dyDescent="0.2">
      <c r="A70" s="14"/>
      <c r="B70" s="14"/>
      <c r="C70" s="14"/>
      <c r="D70" s="14"/>
      <c r="E70" s="14"/>
      <c r="F70" s="14"/>
      <c r="G70" s="14"/>
      <c r="H70" s="14"/>
      <c r="I70" s="14"/>
      <c r="J70" s="14"/>
      <c r="L70" s="97"/>
    </row>
    <row r="71" spans="1:20" s="8" customFormat="1" ht="12" customHeight="1" x14ac:dyDescent="0.2">
      <c r="A71" s="15" t="str">
        <f>'Seite 1'!A70</f>
        <v>Antrag Investive Förderung des Tierschutzes</v>
      </c>
      <c r="B71" s="15"/>
      <c r="L71" s="97"/>
    </row>
    <row r="72" spans="1:20" s="8" customFormat="1" ht="12" customHeight="1" x14ac:dyDescent="0.2">
      <c r="A72" s="15" t="str">
        <f>'Seite 1'!A71</f>
        <v>Formularversion: V 2.1 vom 20.02.24 - öffentlich -</v>
      </c>
      <c r="B72" s="15"/>
      <c r="L72" s="97"/>
    </row>
    <row r="73" spans="1:20" s="8" customFormat="1" ht="12" customHeight="1" x14ac:dyDescent="0.2"/>
    <row r="74" spans="1:20" ht="12" customHeight="1" x14ac:dyDescent="0.2"/>
  </sheetData>
  <sheetProtection password="EDE9" sheet="1" selectLockedCells="1"/>
  <mergeCells count="21">
    <mergeCell ref="A6:F6"/>
    <mergeCell ref="G6:H6"/>
    <mergeCell ref="I1:K1"/>
    <mergeCell ref="G5:H5"/>
    <mergeCell ref="A5:F5"/>
    <mergeCell ref="I5:K5"/>
    <mergeCell ref="I6:K6"/>
    <mergeCell ref="G9:H9"/>
    <mergeCell ref="B16:J25"/>
    <mergeCell ref="B12:J15"/>
    <mergeCell ref="A7:F7"/>
    <mergeCell ref="G7:H7"/>
    <mergeCell ref="A8:F8"/>
    <mergeCell ref="G8:H8"/>
    <mergeCell ref="I7:K7"/>
    <mergeCell ref="I8:K8"/>
    <mergeCell ref="N52:T65"/>
    <mergeCell ref="B28:J37"/>
    <mergeCell ref="B26:J26"/>
    <mergeCell ref="B38:J38"/>
    <mergeCell ref="B40:J49"/>
  </mergeCells>
  <phoneticPr fontId="3" type="noConversion"/>
  <conditionalFormatting sqref="I1">
    <cfRule type="cellIs" dxfId="3" priority="7" stopIfTrue="1" operator="equal">
      <formula>0</formula>
    </cfRule>
  </conditionalFormatting>
  <dataValidations count="1">
    <dataValidation type="list" allowBlank="1" showErrorMessage="1" errorTitle="Status" error="Bitte auswählen!" sqref="I6:K8">
      <formula1>"beantragt,in Aussicht gestellt,bewilligt"</formula1>
    </dataValidation>
  </dataValidations>
  <pageMargins left="0.78740157480314965" right="0.19685039370078741" top="0.19685039370078741" bottom="0.19685039370078741" header="0.19685039370078741" footer="0.19685039370078741"/>
  <pageSetup paperSize="9" scale="92"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6" r:id="rId4" name="Check Box 6">
              <controlPr defaultSize="0" autoFill="0" autoLine="0" autoPict="0">
                <anchor moveWithCells="1">
                  <from>
                    <xdr:col>1</xdr:col>
                    <xdr:colOff>9525</xdr:colOff>
                    <xdr:row>57</xdr:row>
                    <xdr:rowOff>19050</xdr:rowOff>
                  </from>
                  <to>
                    <xdr:col>7</xdr:col>
                    <xdr:colOff>0</xdr:colOff>
                    <xdr:row>58</xdr:row>
                    <xdr:rowOff>9525</xdr:rowOff>
                  </to>
                </anchor>
              </controlPr>
            </control>
          </mc:Choice>
        </mc:AlternateContent>
        <mc:AlternateContent xmlns:mc="http://schemas.openxmlformats.org/markup-compatibility/2006">
          <mc:Choice Requires="x14">
            <control shapeId="20487" r:id="rId5" name="Check Box 7">
              <controlPr defaultSize="0" autoFill="0" autoLine="0" autoPict="0">
                <anchor moveWithCells="1">
                  <from>
                    <xdr:col>1</xdr:col>
                    <xdr:colOff>9525</xdr:colOff>
                    <xdr:row>53</xdr:row>
                    <xdr:rowOff>0</xdr:rowOff>
                  </from>
                  <to>
                    <xdr:col>7</xdr:col>
                    <xdr:colOff>0</xdr:colOff>
                    <xdr:row>53</xdr:row>
                    <xdr:rowOff>219075</xdr:rowOff>
                  </to>
                </anchor>
              </controlPr>
            </control>
          </mc:Choice>
        </mc:AlternateContent>
        <mc:AlternateContent xmlns:mc="http://schemas.openxmlformats.org/markup-compatibility/2006">
          <mc:Choice Requires="x14">
            <control shapeId="20488" r:id="rId6" name="Check Box 8">
              <controlPr defaultSize="0" autoFill="0" autoLine="0" autoPict="0">
                <anchor moveWithCells="1">
                  <from>
                    <xdr:col>1</xdr:col>
                    <xdr:colOff>9525</xdr:colOff>
                    <xdr:row>55</xdr:row>
                    <xdr:rowOff>9525</xdr:rowOff>
                  </from>
                  <to>
                    <xdr:col>7</xdr:col>
                    <xdr:colOff>0</xdr:colOff>
                    <xdr:row>56</xdr:row>
                    <xdr:rowOff>0</xdr:rowOff>
                  </to>
                </anchor>
              </controlPr>
            </control>
          </mc:Choice>
        </mc:AlternateContent>
        <mc:AlternateContent xmlns:mc="http://schemas.openxmlformats.org/markup-compatibility/2006">
          <mc:Choice Requires="x14">
            <control shapeId="20489" r:id="rId7" name="Check Box 9">
              <controlPr defaultSize="0" autoFill="0" autoLine="0" autoPict="0">
                <anchor moveWithCells="1">
                  <from>
                    <xdr:col>1</xdr:col>
                    <xdr:colOff>9525</xdr:colOff>
                    <xdr:row>59</xdr:row>
                    <xdr:rowOff>9525</xdr:rowOff>
                  </from>
                  <to>
                    <xdr:col>7</xdr:col>
                    <xdr:colOff>0</xdr:colOff>
                    <xdr:row>60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37"/>
  <sheetViews>
    <sheetView showGridLines="0" zoomScaleNormal="100" workbookViewId="0">
      <selection activeCell="H7" sqref="H7:I7"/>
    </sheetView>
  </sheetViews>
  <sheetFormatPr baseColWidth="10" defaultRowHeight="12" x14ac:dyDescent="0.2"/>
  <cols>
    <col min="1" max="1" width="6.7109375" style="7" customWidth="1"/>
    <col min="2" max="9" width="10.7109375" style="7" customWidth="1"/>
    <col min="10" max="10" width="1.7109375" style="7" customWidth="1"/>
    <col min="11" max="16384" width="11.42578125" style="7"/>
  </cols>
  <sheetData>
    <row r="1" spans="1:10" ht="15" customHeight="1" x14ac:dyDescent="0.2">
      <c r="A1" s="4"/>
      <c r="B1" s="4"/>
      <c r="C1" s="4"/>
      <c r="D1" s="5"/>
      <c r="E1" s="6"/>
      <c r="F1" s="6"/>
      <c r="G1" s="6" t="s">
        <v>10</v>
      </c>
      <c r="H1" s="299">
        <f>'Seite 1'!$H$20</f>
        <v>0</v>
      </c>
      <c r="I1" s="300"/>
      <c r="J1" s="301"/>
    </row>
    <row r="2" spans="1:10" s="8" customFormat="1" ht="12" customHeight="1" x14ac:dyDescent="0.2">
      <c r="A2" s="13"/>
      <c r="B2" s="13"/>
      <c r="C2" s="13"/>
      <c r="D2" s="13"/>
      <c r="E2" s="13"/>
      <c r="F2" s="13"/>
      <c r="G2" s="13"/>
      <c r="H2" s="13"/>
      <c r="I2" s="13"/>
    </row>
    <row r="3" spans="1:10" s="8" customFormat="1" ht="15" customHeight="1" x14ac:dyDescent="0.2">
      <c r="A3" s="164" t="s">
        <v>197</v>
      </c>
      <c r="B3" s="165"/>
      <c r="C3" s="165"/>
      <c r="D3" s="165"/>
      <c r="E3" s="165"/>
      <c r="F3" s="165"/>
      <c r="G3" s="165"/>
      <c r="H3" s="165"/>
      <c r="I3" s="165"/>
      <c r="J3" s="166"/>
    </row>
    <row r="4" spans="1:10" s="30" customFormat="1" ht="18" customHeight="1" x14ac:dyDescent="0.2">
      <c r="A4" s="321" t="s">
        <v>87</v>
      </c>
      <c r="B4" s="322"/>
      <c r="C4" s="322"/>
      <c r="D4" s="322"/>
      <c r="E4" s="322"/>
      <c r="F4" s="322"/>
      <c r="G4" s="322"/>
      <c r="H4" s="322"/>
      <c r="I4" s="322"/>
      <c r="J4" s="117"/>
    </row>
    <row r="5" spans="1:10" s="30" customFormat="1" ht="18" customHeight="1" x14ac:dyDescent="0.2">
      <c r="A5" s="323"/>
      <c r="B5" s="324"/>
      <c r="C5" s="324"/>
      <c r="D5" s="324"/>
      <c r="E5" s="324"/>
      <c r="F5" s="324"/>
      <c r="G5" s="324"/>
      <c r="H5" s="324"/>
      <c r="I5" s="324"/>
      <c r="J5" s="118"/>
    </row>
    <row r="6" spans="1:10" s="30" customFormat="1" ht="24" customHeight="1" x14ac:dyDescent="0.2">
      <c r="A6" s="119" t="s">
        <v>11</v>
      </c>
      <c r="B6" s="57" t="s">
        <v>12</v>
      </c>
      <c r="C6" s="57"/>
      <c r="D6" s="57"/>
      <c r="E6" s="57"/>
      <c r="F6" s="57"/>
      <c r="G6" s="57"/>
      <c r="H6" s="315" t="s">
        <v>13</v>
      </c>
      <c r="I6" s="316"/>
      <c r="J6" s="118"/>
    </row>
    <row r="7" spans="1:10" s="30" customFormat="1" ht="18" customHeight="1" x14ac:dyDescent="0.2">
      <c r="A7" s="120" t="s">
        <v>14</v>
      </c>
      <c r="B7" s="58" t="s">
        <v>56</v>
      </c>
      <c r="C7" s="59"/>
      <c r="D7" s="59"/>
      <c r="E7" s="59"/>
      <c r="F7" s="59"/>
      <c r="G7" s="59"/>
      <c r="H7" s="317"/>
      <c r="I7" s="318"/>
      <c r="J7" s="118"/>
    </row>
    <row r="8" spans="1:10" s="30" customFormat="1" ht="30" customHeight="1" x14ac:dyDescent="0.2">
      <c r="A8" s="144" t="s">
        <v>88</v>
      </c>
      <c r="B8" s="307" t="s">
        <v>89</v>
      </c>
      <c r="C8" s="307"/>
      <c r="D8" s="307"/>
      <c r="E8" s="307"/>
      <c r="F8" s="307"/>
      <c r="G8" s="308"/>
      <c r="H8" s="319"/>
      <c r="I8" s="320"/>
      <c r="J8" s="118"/>
    </row>
    <row r="9" spans="1:10" s="30" customFormat="1" ht="30" customHeight="1" x14ac:dyDescent="0.2">
      <c r="A9" s="134"/>
      <c r="B9" s="307" t="s">
        <v>90</v>
      </c>
      <c r="C9" s="309"/>
      <c r="D9" s="309"/>
      <c r="E9" s="309"/>
      <c r="F9" s="309"/>
      <c r="G9" s="310"/>
      <c r="H9" s="319"/>
      <c r="I9" s="320"/>
      <c r="J9" s="118"/>
    </row>
    <row r="10" spans="1:10" s="30" customFormat="1" ht="60" customHeight="1" x14ac:dyDescent="0.2">
      <c r="A10" s="134"/>
      <c r="B10" s="311" t="s">
        <v>258</v>
      </c>
      <c r="C10" s="311"/>
      <c r="D10" s="311"/>
      <c r="E10" s="311"/>
      <c r="F10" s="311"/>
      <c r="G10" s="312"/>
      <c r="H10" s="319"/>
      <c r="I10" s="320"/>
      <c r="J10" s="118"/>
    </row>
    <row r="11" spans="1:10" s="30" customFormat="1" ht="30" customHeight="1" x14ac:dyDescent="0.2">
      <c r="A11" s="134"/>
      <c r="B11" s="311" t="s">
        <v>296</v>
      </c>
      <c r="C11" s="311"/>
      <c r="D11" s="311"/>
      <c r="E11" s="311"/>
      <c r="F11" s="311"/>
      <c r="G11" s="312"/>
      <c r="H11" s="319"/>
      <c r="I11" s="320"/>
      <c r="J11" s="118"/>
    </row>
    <row r="12" spans="1:10" s="30" customFormat="1" ht="30" customHeight="1" x14ac:dyDescent="0.2">
      <c r="A12" s="122" t="s">
        <v>57</v>
      </c>
      <c r="B12" s="307" t="s">
        <v>62</v>
      </c>
      <c r="C12" s="307"/>
      <c r="D12" s="307"/>
      <c r="E12" s="307"/>
      <c r="F12" s="307"/>
      <c r="G12" s="308"/>
      <c r="H12" s="319"/>
      <c r="I12" s="320"/>
      <c r="J12" s="118"/>
    </row>
    <row r="13" spans="1:10" s="30" customFormat="1" ht="60" customHeight="1" x14ac:dyDescent="0.2">
      <c r="A13" s="122" t="s">
        <v>297</v>
      </c>
      <c r="B13" s="307" t="s">
        <v>309</v>
      </c>
      <c r="C13" s="307"/>
      <c r="D13" s="307"/>
      <c r="E13" s="307"/>
      <c r="F13" s="307"/>
      <c r="G13" s="308"/>
      <c r="H13" s="319"/>
      <c r="I13" s="320"/>
      <c r="J13" s="118"/>
    </row>
    <row r="14" spans="1:10" s="30" customFormat="1" ht="18" customHeight="1" x14ac:dyDescent="0.2">
      <c r="A14" s="121" t="s">
        <v>15</v>
      </c>
      <c r="B14" s="143" t="s">
        <v>60</v>
      </c>
      <c r="C14" s="60"/>
      <c r="D14" s="60"/>
      <c r="E14" s="60"/>
      <c r="F14" s="60"/>
      <c r="G14" s="60"/>
      <c r="H14" s="313"/>
      <c r="I14" s="314"/>
      <c r="J14" s="118"/>
    </row>
    <row r="15" spans="1:10" s="30" customFormat="1" ht="18" customHeight="1" x14ac:dyDescent="0.2">
      <c r="A15" s="121" t="s">
        <v>91</v>
      </c>
      <c r="B15" s="143" t="s">
        <v>61</v>
      </c>
      <c r="C15" s="60"/>
      <c r="D15" s="60"/>
      <c r="E15" s="60"/>
      <c r="F15" s="60"/>
      <c r="G15" s="60"/>
      <c r="H15" s="313"/>
      <c r="I15" s="314"/>
      <c r="J15" s="118"/>
    </row>
    <row r="16" spans="1:10" s="30" customFormat="1" ht="30" customHeight="1" x14ac:dyDescent="0.2">
      <c r="A16" s="122" t="s">
        <v>259</v>
      </c>
      <c r="B16" s="307" t="s">
        <v>92</v>
      </c>
      <c r="C16" s="307"/>
      <c r="D16" s="307"/>
      <c r="E16" s="307"/>
      <c r="F16" s="307"/>
      <c r="G16" s="308"/>
      <c r="H16" s="319"/>
      <c r="I16" s="320"/>
      <c r="J16" s="118"/>
    </row>
    <row r="17" spans="1:10" s="30" customFormat="1" ht="42" customHeight="1" x14ac:dyDescent="0.2">
      <c r="A17" s="122" t="s">
        <v>261</v>
      </c>
      <c r="B17" s="307" t="s">
        <v>260</v>
      </c>
      <c r="C17" s="307"/>
      <c r="D17" s="307"/>
      <c r="E17" s="307"/>
      <c r="F17" s="307"/>
      <c r="G17" s="308"/>
      <c r="H17" s="313"/>
      <c r="I17" s="314"/>
      <c r="J17" s="118"/>
    </row>
    <row r="18" spans="1:10" s="30" customFormat="1" ht="50.1" customHeight="1" x14ac:dyDescent="0.2">
      <c r="A18" s="122" t="s">
        <v>263</v>
      </c>
      <c r="B18" s="307" t="s">
        <v>262</v>
      </c>
      <c r="C18" s="307"/>
      <c r="D18" s="307"/>
      <c r="E18" s="307"/>
      <c r="F18" s="307"/>
      <c r="G18" s="308"/>
      <c r="H18" s="313"/>
      <c r="I18" s="314"/>
      <c r="J18" s="118"/>
    </row>
    <row r="19" spans="1:10" s="30" customFormat="1" ht="18" customHeight="1" x14ac:dyDescent="0.2">
      <c r="A19" s="121" t="s">
        <v>58</v>
      </c>
      <c r="B19" s="143" t="s">
        <v>59</v>
      </c>
      <c r="C19" s="60"/>
      <c r="D19" s="60"/>
      <c r="E19" s="60"/>
      <c r="F19" s="60"/>
      <c r="G19" s="60"/>
      <c r="H19" s="313"/>
      <c r="I19" s="314"/>
      <c r="J19" s="118"/>
    </row>
    <row r="20" spans="1:10" s="30" customFormat="1" ht="50.1" customHeight="1" x14ac:dyDescent="0.2">
      <c r="A20" s="122" t="s">
        <v>300</v>
      </c>
      <c r="B20" s="307" t="s">
        <v>299</v>
      </c>
      <c r="C20" s="309"/>
      <c r="D20" s="309"/>
      <c r="E20" s="309"/>
      <c r="F20" s="309"/>
      <c r="G20" s="310"/>
      <c r="H20" s="319"/>
      <c r="I20" s="320"/>
      <c r="J20" s="118"/>
    </row>
    <row r="21" spans="1:10" s="30" customFormat="1" ht="18" customHeight="1" x14ac:dyDescent="0.2">
      <c r="A21" s="122" t="s">
        <v>298</v>
      </c>
      <c r="B21" s="311" t="s">
        <v>301</v>
      </c>
      <c r="C21" s="311"/>
      <c r="D21" s="311"/>
      <c r="E21" s="311"/>
      <c r="F21" s="311"/>
      <c r="G21" s="312"/>
      <c r="H21" s="313"/>
      <c r="I21" s="314"/>
      <c r="J21" s="118"/>
    </row>
    <row r="22" spans="1:10" s="30" customFormat="1" ht="18" customHeight="1" x14ac:dyDescent="0.2">
      <c r="A22" s="121" t="s">
        <v>93</v>
      </c>
      <c r="B22" s="143" t="s">
        <v>38</v>
      </c>
      <c r="C22" s="60"/>
      <c r="D22" s="60"/>
      <c r="E22" s="60"/>
      <c r="F22" s="60"/>
      <c r="G22" s="61"/>
      <c r="H22" s="313"/>
      <c r="I22" s="314"/>
      <c r="J22" s="118"/>
    </row>
    <row r="23" spans="1:10" s="30" customFormat="1" ht="18" customHeight="1" x14ac:dyDescent="0.2">
      <c r="A23" s="121" t="s">
        <v>183</v>
      </c>
      <c r="B23" s="327"/>
      <c r="C23" s="327"/>
      <c r="D23" s="327"/>
      <c r="E23" s="327"/>
      <c r="F23" s="327"/>
      <c r="G23" s="328"/>
      <c r="H23" s="313"/>
      <c r="I23" s="314"/>
      <c r="J23" s="118"/>
    </row>
    <row r="24" spans="1:10" s="30" customFormat="1" ht="18" customHeight="1" x14ac:dyDescent="0.2">
      <c r="A24" s="121" t="s">
        <v>215</v>
      </c>
      <c r="B24" s="327"/>
      <c r="C24" s="327"/>
      <c r="D24" s="327"/>
      <c r="E24" s="327"/>
      <c r="F24" s="327"/>
      <c r="G24" s="328"/>
      <c r="H24" s="313"/>
      <c r="I24" s="314"/>
      <c r="J24" s="118"/>
    </row>
    <row r="25" spans="1:10" s="149" customFormat="1" ht="30" customHeight="1" x14ac:dyDescent="0.2">
      <c r="A25" s="331" t="s">
        <v>285</v>
      </c>
      <c r="B25" s="332"/>
      <c r="C25" s="332"/>
      <c r="D25" s="332"/>
      <c r="E25" s="332"/>
      <c r="F25" s="332"/>
      <c r="G25" s="333"/>
      <c r="H25" s="329" t="s">
        <v>41</v>
      </c>
      <c r="I25" s="330"/>
      <c r="J25" s="185"/>
    </row>
    <row r="26" spans="1:10" s="149" customFormat="1" ht="30" customHeight="1" x14ac:dyDescent="0.2">
      <c r="A26" s="331" t="s">
        <v>308</v>
      </c>
      <c r="B26" s="332"/>
      <c r="C26" s="332"/>
      <c r="D26" s="332"/>
      <c r="E26" s="332"/>
      <c r="F26" s="332"/>
      <c r="G26" s="333"/>
      <c r="H26" s="329" t="s">
        <v>41</v>
      </c>
      <c r="I26" s="330"/>
      <c r="J26" s="186"/>
    </row>
    <row r="27" spans="1:10" s="149" customFormat="1" ht="18" customHeight="1" x14ac:dyDescent="0.2">
      <c r="A27" s="183" t="s">
        <v>171</v>
      </c>
      <c r="B27" s="150"/>
      <c r="C27" s="184"/>
      <c r="D27" s="184"/>
      <c r="E27" s="184"/>
      <c r="F27" s="184"/>
      <c r="G27" s="184"/>
      <c r="H27" s="325" t="s">
        <v>264</v>
      </c>
      <c r="I27" s="326"/>
      <c r="J27" s="123"/>
    </row>
    <row r="28" spans="1:10" s="4" customFormat="1" ht="12" customHeight="1" x14ac:dyDescent="0.2">
      <c r="A28" s="14"/>
      <c r="B28" s="14"/>
      <c r="C28" s="14"/>
      <c r="D28" s="14"/>
      <c r="E28" s="14"/>
      <c r="F28" s="14"/>
      <c r="G28" s="14"/>
      <c r="H28" s="14"/>
      <c r="I28" s="14"/>
    </row>
    <row r="29" spans="1:10" s="4" customFormat="1" ht="12" customHeight="1" x14ac:dyDescent="0.2">
      <c r="A29" s="14"/>
      <c r="B29" s="14"/>
      <c r="C29" s="14"/>
      <c r="D29" s="14"/>
      <c r="E29" s="14"/>
      <c r="F29" s="14"/>
      <c r="G29" s="14"/>
      <c r="H29" s="14"/>
      <c r="I29" s="14"/>
    </row>
    <row r="30" spans="1:10" s="4" customFormat="1" ht="12" customHeight="1" x14ac:dyDescent="0.2">
      <c r="A30" s="14"/>
      <c r="B30" s="14"/>
      <c r="C30" s="14"/>
      <c r="D30" s="14"/>
      <c r="E30" s="14"/>
      <c r="F30" s="14"/>
      <c r="G30" s="14"/>
      <c r="H30" s="14"/>
      <c r="I30" s="14"/>
    </row>
    <row r="31" spans="1:10" s="4" customFormat="1" ht="12" customHeight="1" x14ac:dyDescent="0.2">
      <c r="A31" s="14"/>
      <c r="B31" s="14"/>
      <c r="C31" s="14"/>
      <c r="D31" s="14"/>
      <c r="E31" s="14"/>
      <c r="F31" s="14"/>
      <c r="G31" s="14"/>
      <c r="H31" s="14"/>
      <c r="I31" s="14"/>
    </row>
    <row r="32" spans="1:10" s="4" customFormat="1" ht="12" customHeight="1" x14ac:dyDescent="0.2">
      <c r="A32" s="14"/>
      <c r="B32" s="14"/>
      <c r="C32" s="14"/>
      <c r="D32" s="14"/>
      <c r="E32" s="14"/>
      <c r="F32" s="14"/>
      <c r="G32" s="14"/>
      <c r="H32" s="14"/>
      <c r="I32" s="14"/>
    </row>
    <row r="33" spans="1:9" s="4" customFormat="1" ht="12" customHeight="1" x14ac:dyDescent="0.2">
      <c r="A33" s="14"/>
      <c r="B33" s="14"/>
      <c r="C33" s="14"/>
      <c r="D33" s="14"/>
      <c r="E33" s="14"/>
      <c r="F33" s="14"/>
      <c r="G33" s="14"/>
      <c r="H33" s="14"/>
      <c r="I33" s="14"/>
    </row>
    <row r="34" spans="1:9" s="8" customFormat="1" ht="12" customHeight="1" x14ac:dyDescent="0.2">
      <c r="A34" s="15" t="str">
        <f>'Seite 1'!A70</f>
        <v>Antrag Investive Förderung des Tierschutzes</v>
      </c>
    </row>
    <row r="35" spans="1:9" s="8" customFormat="1" ht="12" customHeight="1" x14ac:dyDescent="0.2">
      <c r="A35" s="15" t="str">
        <f>'Seite 1'!A71</f>
        <v>Formularversion: V 2.1 vom 20.02.24 - öffentlich -</v>
      </c>
    </row>
    <row r="36" spans="1:9" s="8" customFormat="1" ht="12" customHeight="1" x14ac:dyDescent="0.2"/>
    <row r="37" spans="1:9" ht="12" customHeight="1" x14ac:dyDescent="0.2"/>
  </sheetData>
  <sheetProtection password="EDE9" sheet="1" selectLockedCells="1"/>
  <mergeCells count="39">
    <mergeCell ref="H11:I11"/>
    <mergeCell ref="B11:G11"/>
    <mergeCell ref="B17:G17"/>
    <mergeCell ref="H25:I25"/>
    <mergeCell ref="H26:I26"/>
    <mergeCell ref="B18:G18"/>
    <mergeCell ref="H18:I18"/>
    <mergeCell ref="B12:G12"/>
    <mergeCell ref="B13:G13"/>
    <mergeCell ref="B16:G16"/>
    <mergeCell ref="A25:G25"/>
    <mergeCell ref="A26:G26"/>
    <mergeCell ref="B21:G21"/>
    <mergeCell ref="H21:I21"/>
    <mergeCell ref="H27:I27"/>
    <mergeCell ref="H15:I15"/>
    <mergeCell ref="H16:I16"/>
    <mergeCell ref="B24:G24"/>
    <mergeCell ref="H23:I23"/>
    <mergeCell ref="H24:I24"/>
    <mergeCell ref="B20:G20"/>
    <mergeCell ref="H20:I20"/>
    <mergeCell ref="B23:G23"/>
    <mergeCell ref="B8:G8"/>
    <mergeCell ref="B9:G9"/>
    <mergeCell ref="B10:G10"/>
    <mergeCell ref="H1:J1"/>
    <mergeCell ref="H22:I22"/>
    <mergeCell ref="H6:I6"/>
    <mergeCell ref="H7:I7"/>
    <mergeCell ref="H13:I13"/>
    <mergeCell ref="H8:I8"/>
    <mergeCell ref="H12:I12"/>
    <mergeCell ref="H19:I19"/>
    <mergeCell ref="H14:I14"/>
    <mergeCell ref="A4:I5"/>
    <mergeCell ref="H9:I9"/>
    <mergeCell ref="H10:I10"/>
    <mergeCell ref="H17:I17"/>
  </mergeCells>
  <conditionalFormatting sqref="H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60"/>
  <sheetViews>
    <sheetView showGridLines="0" zoomScaleNormal="100" workbookViewId="0">
      <selection activeCell="I8" sqref="I8"/>
    </sheetView>
  </sheetViews>
  <sheetFormatPr baseColWidth="10" defaultRowHeight="12" x14ac:dyDescent="0.2"/>
  <cols>
    <col min="1" max="1" width="6.7109375" style="22" customWidth="1"/>
    <col min="2" max="2" width="8.7109375" style="22" customWidth="1"/>
    <col min="3" max="7" width="8.7109375" style="7" customWidth="1"/>
    <col min="8" max="8" width="8.7109375" style="4" customWidth="1"/>
    <col min="9" max="9" width="20.7109375" style="7" customWidth="1"/>
    <col min="10" max="10" width="1.7109375" style="7" customWidth="1"/>
    <col min="11" max="16384" width="11.42578125" style="7"/>
  </cols>
  <sheetData>
    <row r="1" spans="1:10" ht="15" customHeight="1" x14ac:dyDescent="0.2">
      <c r="A1" s="19"/>
      <c r="B1" s="19"/>
      <c r="C1" s="4"/>
      <c r="D1" s="4"/>
      <c r="E1" s="4"/>
      <c r="F1" s="4"/>
      <c r="G1" s="4"/>
      <c r="H1" s="6" t="s">
        <v>10</v>
      </c>
      <c r="I1" s="334">
        <f>'Seite 1'!$H$20</f>
        <v>0</v>
      </c>
      <c r="J1" s="335"/>
    </row>
    <row r="2" spans="1:10" s="8" customFormat="1" ht="12" customHeight="1" x14ac:dyDescent="0.2">
      <c r="A2" s="20"/>
      <c r="B2" s="20"/>
      <c r="C2" s="4"/>
      <c r="D2" s="4"/>
      <c r="E2" s="4"/>
      <c r="F2" s="4"/>
      <c r="G2" s="4"/>
      <c r="H2" s="4"/>
      <c r="I2" s="4"/>
    </row>
    <row r="3" spans="1:10" s="8" customFormat="1" ht="15" customHeight="1" x14ac:dyDescent="0.2">
      <c r="A3" s="164" t="s">
        <v>198</v>
      </c>
      <c r="B3" s="165"/>
      <c r="C3" s="165"/>
      <c r="D3" s="165"/>
      <c r="E3" s="165"/>
      <c r="F3" s="165"/>
      <c r="G3" s="165"/>
      <c r="H3" s="165"/>
      <c r="I3" s="165"/>
      <c r="J3" s="166"/>
    </row>
    <row r="4" spans="1:10" s="8" customFormat="1" ht="5.0999999999999996" customHeight="1" x14ac:dyDescent="0.2">
      <c r="A4" s="21"/>
      <c r="B4" s="21"/>
      <c r="H4" s="4"/>
    </row>
    <row r="5" spans="1:10" ht="18" customHeight="1" x14ac:dyDescent="0.2">
      <c r="A5" s="16" t="s">
        <v>40</v>
      </c>
      <c r="B5" s="17"/>
      <c r="C5" s="17"/>
      <c r="D5" s="17"/>
      <c r="E5" s="17"/>
      <c r="F5" s="17"/>
      <c r="G5" s="17"/>
      <c r="H5" s="100"/>
      <c r="I5" s="100"/>
      <c r="J5" s="18"/>
    </row>
    <row r="6" spans="1:10" ht="18" customHeight="1" x14ac:dyDescent="0.2">
      <c r="A6" s="158" t="s">
        <v>272</v>
      </c>
      <c r="B6" s="29"/>
      <c r="C6" s="29"/>
      <c r="D6" s="29"/>
      <c r="E6" s="29"/>
      <c r="F6" s="174"/>
      <c r="G6" s="174"/>
      <c r="I6" s="71"/>
      <c r="J6" s="95"/>
    </row>
    <row r="7" spans="1:10" ht="18" customHeight="1" x14ac:dyDescent="0.2">
      <c r="A7" s="145" t="s">
        <v>17</v>
      </c>
      <c r="B7" s="146" t="s">
        <v>216</v>
      </c>
      <c r="C7" s="29"/>
      <c r="D7" s="29"/>
      <c r="E7" s="25"/>
      <c r="F7" s="25"/>
      <c r="G7" s="25"/>
      <c r="H7" s="175"/>
      <c r="I7" s="101">
        <f>SUMPRODUCT(ROUND(I8:I12,2))</f>
        <v>0</v>
      </c>
      <c r="J7" s="95"/>
    </row>
    <row r="8" spans="1:10" ht="18" customHeight="1" x14ac:dyDescent="0.2">
      <c r="A8" s="104" t="s">
        <v>18</v>
      </c>
      <c r="B8" s="25" t="s">
        <v>271</v>
      </c>
      <c r="C8" s="29"/>
      <c r="D8" s="29"/>
      <c r="E8" s="24"/>
      <c r="F8" s="24"/>
      <c r="G8" s="24"/>
      <c r="H8" s="175"/>
      <c r="I8" s="137"/>
      <c r="J8" s="95"/>
    </row>
    <row r="9" spans="1:10" ht="18" customHeight="1" x14ac:dyDescent="0.2">
      <c r="A9" s="104" t="s">
        <v>19</v>
      </c>
      <c r="B9" s="25" t="s">
        <v>217</v>
      </c>
      <c r="C9" s="29"/>
      <c r="D9" s="29"/>
      <c r="E9" s="24"/>
      <c r="F9" s="24"/>
      <c r="G9" s="24"/>
      <c r="H9" s="175"/>
      <c r="I9" s="138"/>
      <c r="J9" s="95"/>
    </row>
    <row r="10" spans="1:10" ht="18" customHeight="1" x14ac:dyDescent="0.2">
      <c r="A10" s="104" t="s">
        <v>53</v>
      </c>
      <c r="B10" s="25" t="s">
        <v>218</v>
      </c>
      <c r="C10" s="29"/>
      <c r="D10" s="29"/>
      <c r="E10" s="24"/>
      <c r="F10" s="24"/>
      <c r="G10" s="24"/>
      <c r="H10" s="175"/>
      <c r="I10" s="138"/>
      <c r="J10" s="95"/>
    </row>
    <row r="11" spans="1:10" ht="18" customHeight="1" x14ac:dyDescent="0.2">
      <c r="A11" s="104" t="s">
        <v>94</v>
      </c>
      <c r="B11" s="25" t="s">
        <v>265</v>
      </c>
      <c r="C11" s="29"/>
      <c r="D11" s="29"/>
      <c r="E11" s="24"/>
      <c r="F11" s="24"/>
      <c r="G11" s="24"/>
      <c r="H11" s="175"/>
      <c r="I11" s="138"/>
      <c r="J11" s="95"/>
    </row>
    <row r="12" spans="1:10" ht="18" customHeight="1" x14ac:dyDescent="0.2">
      <c r="A12" s="104" t="s">
        <v>95</v>
      </c>
      <c r="B12" s="25" t="s">
        <v>266</v>
      </c>
      <c r="C12" s="29"/>
      <c r="D12" s="29"/>
      <c r="E12" s="24"/>
      <c r="F12" s="24"/>
      <c r="G12" s="24"/>
      <c r="H12" s="175"/>
      <c r="I12" s="139"/>
      <c r="J12" s="95"/>
    </row>
    <row r="13" spans="1:10" ht="5.0999999999999996" customHeight="1" x14ac:dyDescent="0.2">
      <c r="A13" s="105"/>
      <c r="B13" s="29"/>
      <c r="C13" s="29"/>
      <c r="D13" s="29"/>
      <c r="E13" s="174"/>
      <c r="F13" s="174"/>
      <c r="G13" s="174"/>
      <c r="H13" s="174"/>
      <c r="I13" s="29"/>
      <c r="J13" s="95"/>
    </row>
    <row r="14" spans="1:10" ht="18" customHeight="1" x14ac:dyDescent="0.2">
      <c r="A14" s="145" t="s">
        <v>20</v>
      </c>
      <c r="B14" s="146" t="s">
        <v>267</v>
      </c>
      <c r="C14" s="29"/>
      <c r="D14" s="29"/>
      <c r="E14" s="24"/>
      <c r="F14" s="24"/>
      <c r="G14" s="24"/>
      <c r="H14" s="175"/>
      <c r="I14" s="136"/>
      <c r="J14" s="95"/>
    </row>
    <row r="15" spans="1:10" s="4" customFormat="1" ht="5.0999999999999996" customHeight="1" x14ac:dyDescent="0.2">
      <c r="A15" s="106"/>
      <c r="B15" s="19"/>
      <c r="C15" s="19"/>
      <c r="D15" s="19"/>
      <c r="E15" s="19"/>
      <c r="F15" s="19"/>
      <c r="G15" s="19"/>
      <c r="H15" s="26"/>
      <c r="I15" s="27"/>
      <c r="J15" s="95"/>
    </row>
    <row r="16" spans="1:10" ht="18" customHeight="1" x14ac:dyDescent="0.2">
      <c r="A16" s="145" t="s">
        <v>21</v>
      </c>
      <c r="B16" s="146" t="s">
        <v>194</v>
      </c>
      <c r="C16" s="29"/>
      <c r="D16" s="29"/>
      <c r="E16" s="24"/>
      <c r="F16" s="24"/>
      <c r="G16" s="24"/>
      <c r="H16" s="175"/>
      <c r="I16" s="136"/>
      <c r="J16" s="95"/>
    </row>
    <row r="17" spans="1:10" s="4" customFormat="1" ht="5.0999999999999996" customHeight="1" x14ac:dyDescent="0.2">
      <c r="A17" s="106"/>
      <c r="B17" s="19"/>
      <c r="C17" s="19"/>
      <c r="D17" s="19"/>
      <c r="E17" s="19"/>
      <c r="F17" s="19"/>
      <c r="G17" s="19"/>
      <c r="H17" s="26"/>
      <c r="I17" s="27"/>
      <c r="J17" s="95"/>
    </row>
    <row r="18" spans="1:10" ht="18" customHeight="1" thickBot="1" x14ac:dyDescent="0.25">
      <c r="A18" s="107" t="s">
        <v>2</v>
      </c>
      <c r="B18" s="28"/>
      <c r="C18" s="28"/>
      <c r="D18" s="28"/>
      <c r="E18" s="28"/>
      <c r="F18" s="28"/>
      <c r="G18" s="28"/>
      <c r="H18" s="176"/>
      <c r="I18" s="102">
        <f>I7+ROUND(I14,2)+ROUND(I16,2)</f>
        <v>0</v>
      </c>
      <c r="J18" s="95"/>
    </row>
    <row r="19" spans="1:10" ht="12" customHeight="1" thickTop="1" x14ac:dyDescent="0.2">
      <c r="A19" s="108"/>
      <c r="B19" s="109"/>
      <c r="C19" s="110"/>
      <c r="D19" s="110"/>
      <c r="E19" s="110"/>
      <c r="F19" s="110"/>
      <c r="G19" s="110"/>
      <c r="H19" s="31"/>
      <c r="I19" s="110"/>
      <c r="J19" s="99"/>
    </row>
    <row r="20" spans="1:10" ht="12" customHeight="1" x14ac:dyDescent="0.2"/>
    <row r="21" spans="1:10" ht="12" customHeight="1" x14ac:dyDescent="0.2"/>
    <row r="22" spans="1:10" ht="18" customHeight="1" x14ac:dyDescent="0.2">
      <c r="A22" s="16" t="s">
        <v>28</v>
      </c>
      <c r="B22" s="17"/>
      <c r="C22" s="17"/>
      <c r="D22" s="17"/>
      <c r="E22" s="17"/>
      <c r="F22" s="17"/>
      <c r="G22" s="17"/>
      <c r="H22" s="17"/>
      <c r="I22" s="17"/>
      <c r="J22" s="18"/>
    </row>
    <row r="23" spans="1:10" ht="18" customHeight="1" x14ac:dyDescent="0.2">
      <c r="A23" s="103" t="s">
        <v>64</v>
      </c>
      <c r="B23" s="112"/>
      <c r="C23" s="92"/>
      <c r="D23" s="92"/>
      <c r="E23" s="92"/>
      <c r="F23" s="92"/>
      <c r="G23" s="92"/>
      <c r="H23" s="81"/>
      <c r="I23" s="92"/>
      <c r="J23" s="93"/>
    </row>
    <row r="24" spans="1:10" ht="18" customHeight="1" x14ac:dyDescent="0.2">
      <c r="A24" s="170" t="s">
        <v>22</v>
      </c>
      <c r="B24" s="171" t="s">
        <v>219</v>
      </c>
      <c r="C24" s="23"/>
      <c r="D24" s="23"/>
      <c r="E24" s="23"/>
      <c r="F24" s="23"/>
      <c r="G24" s="23"/>
      <c r="I24" s="101">
        <f>SUMPRODUCT(ROUND(I25:I28,2))</f>
        <v>0</v>
      </c>
      <c r="J24" s="95"/>
    </row>
    <row r="25" spans="1:10" ht="18" customHeight="1" x14ac:dyDescent="0.2">
      <c r="A25" s="104" t="s">
        <v>221</v>
      </c>
      <c r="B25" s="94" t="s">
        <v>220</v>
      </c>
      <c r="C25" s="23"/>
      <c r="D25" s="23"/>
      <c r="E25" s="23"/>
      <c r="F25" s="23"/>
      <c r="G25" s="23"/>
      <c r="I25" s="137"/>
      <c r="J25" s="168"/>
    </row>
    <row r="26" spans="1:10" ht="18" customHeight="1" x14ac:dyDescent="0.2">
      <c r="A26" s="104" t="s">
        <v>222</v>
      </c>
      <c r="B26" s="94" t="s">
        <v>225</v>
      </c>
      <c r="C26" s="23"/>
      <c r="D26" s="23"/>
      <c r="E26" s="23"/>
      <c r="F26" s="23"/>
      <c r="G26" s="23"/>
      <c r="I26" s="169"/>
      <c r="J26" s="168"/>
    </row>
    <row r="27" spans="1:10" ht="18" customHeight="1" x14ac:dyDescent="0.2">
      <c r="A27" s="104" t="s">
        <v>223</v>
      </c>
      <c r="B27" s="94" t="s">
        <v>226</v>
      </c>
      <c r="C27" s="23"/>
      <c r="D27" s="23"/>
      <c r="E27" s="23"/>
      <c r="F27" s="23"/>
      <c r="G27" s="23"/>
      <c r="I27" s="169"/>
      <c r="J27" s="168"/>
    </row>
    <row r="28" spans="1:10" ht="18" customHeight="1" x14ac:dyDescent="0.2">
      <c r="A28" s="104" t="s">
        <v>224</v>
      </c>
      <c r="B28" s="94" t="s">
        <v>227</v>
      </c>
      <c r="C28" s="23"/>
      <c r="D28" s="23"/>
      <c r="E28" s="23"/>
      <c r="F28" s="23"/>
      <c r="G28" s="23"/>
      <c r="I28" s="139"/>
      <c r="J28" s="168"/>
    </row>
    <row r="29" spans="1:10" ht="5.0999999999999996" customHeight="1" x14ac:dyDescent="0.2">
      <c r="A29" s="111"/>
      <c r="B29" s="94"/>
      <c r="C29" s="23"/>
      <c r="D29" s="23"/>
      <c r="E29" s="23"/>
      <c r="F29" s="23"/>
      <c r="G29" s="23"/>
      <c r="I29" s="23"/>
      <c r="J29" s="168"/>
    </row>
    <row r="30" spans="1:10" ht="18" customHeight="1" x14ac:dyDescent="0.2">
      <c r="A30" s="170" t="s">
        <v>54</v>
      </c>
      <c r="B30" s="146" t="s">
        <v>235</v>
      </c>
      <c r="C30" s="24"/>
      <c r="D30" s="24"/>
      <c r="E30" s="24"/>
      <c r="F30" s="24"/>
      <c r="G30" s="24"/>
      <c r="I30" s="101">
        <f>SUMPRODUCT(ROUND(I31:I33,2))</f>
        <v>0</v>
      </c>
      <c r="J30" s="95"/>
    </row>
    <row r="31" spans="1:10" ht="18" customHeight="1" x14ac:dyDescent="0.2">
      <c r="A31" s="104" t="s">
        <v>228</v>
      </c>
      <c r="B31" s="25" t="s">
        <v>231</v>
      </c>
      <c r="C31" s="24"/>
      <c r="D31" s="24"/>
      <c r="E31" s="24"/>
      <c r="F31" s="24"/>
      <c r="G31" s="24"/>
      <c r="I31" s="137"/>
      <c r="J31" s="168"/>
    </row>
    <row r="32" spans="1:10" ht="18" customHeight="1" x14ac:dyDescent="0.2">
      <c r="A32" s="104" t="s">
        <v>229</v>
      </c>
      <c r="B32" s="25" t="s">
        <v>232</v>
      </c>
      <c r="C32" s="24"/>
      <c r="D32" s="24"/>
      <c r="E32" s="24"/>
      <c r="F32" s="24"/>
      <c r="G32" s="24"/>
      <c r="I32" s="169"/>
      <c r="J32" s="168"/>
    </row>
    <row r="33" spans="1:16" ht="18" customHeight="1" x14ac:dyDescent="0.2">
      <c r="A33" s="104" t="s">
        <v>230</v>
      </c>
      <c r="B33" s="25" t="s">
        <v>233</v>
      </c>
      <c r="C33" s="24"/>
      <c r="D33" s="24"/>
      <c r="E33" s="24"/>
      <c r="F33" s="24"/>
      <c r="G33" s="24"/>
      <c r="I33" s="139"/>
      <c r="J33" s="168"/>
    </row>
    <row r="34" spans="1:16" ht="5.0999999999999996" customHeight="1" x14ac:dyDescent="0.2">
      <c r="A34" s="111"/>
      <c r="B34" s="25"/>
      <c r="C34" s="24"/>
      <c r="D34" s="24"/>
      <c r="E34" s="24"/>
      <c r="F34" s="24"/>
      <c r="G34" s="24"/>
      <c r="I34" s="24"/>
      <c r="J34" s="168"/>
    </row>
    <row r="35" spans="1:16" ht="18" customHeight="1" x14ac:dyDescent="0.2">
      <c r="A35" s="170" t="s">
        <v>55</v>
      </c>
      <c r="B35" s="172" t="s">
        <v>234</v>
      </c>
      <c r="C35" s="23"/>
      <c r="D35" s="23"/>
      <c r="E35" s="23"/>
      <c r="F35" s="23"/>
      <c r="G35" s="23"/>
      <c r="I35" s="173"/>
      <c r="J35" s="95"/>
    </row>
    <row r="36" spans="1:16" ht="5.0999999999999996" customHeight="1" x14ac:dyDescent="0.2">
      <c r="A36" s="170"/>
      <c r="B36" s="172"/>
      <c r="C36" s="23"/>
      <c r="D36" s="23"/>
      <c r="E36" s="23"/>
      <c r="F36" s="23"/>
      <c r="G36" s="23"/>
      <c r="I36" s="23"/>
      <c r="J36" s="168"/>
    </row>
    <row r="37" spans="1:16" ht="18" customHeight="1" thickBot="1" x14ac:dyDescent="0.25">
      <c r="A37" s="107" t="s">
        <v>3</v>
      </c>
      <c r="B37" s="28"/>
      <c r="C37" s="28"/>
      <c r="D37" s="28"/>
      <c r="E37" s="28"/>
      <c r="F37" s="28"/>
      <c r="G37" s="28"/>
      <c r="H37" s="177"/>
      <c r="I37" s="102">
        <f>I24+I30+ROUND(I35,2)</f>
        <v>0</v>
      </c>
      <c r="J37" s="95"/>
    </row>
    <row r="38" spans="1:16" ht="12" customHeight="1" thickTop="1" x14ac:dyDescent="0.2">
      <c r="A38" s="113"/>
      <c r="B38" s="114"/>
      <c r="C38" s="31"/>
      <c r="D38" s="31"/>
      <c r="E38" s="31"/>
      <c r="F38" s="31"/>
      <c r="G38" s="31"/>
      <c r="H38" s="31"/>
      <c r="I38" s="31"/>
      <c r="J38" s="99"/>
    </row>
    <row r="39" spans="1:16" ht="12" customHeight="1" x14ac:dyDescent="0.2">
      <c r="A39" s="12"/>
      <c r="B39" s="12"/>
      <c r="C39" s="4"/>
      <c r="D39" s="4"/>
      <c r="E39" s="4"/>
      <c r="F39" s="4"/>
      <c r="G39" s="4"/>
      <c r="I39" s="4"/>
    </row>
    <row r="40" spans="1:16" ht="12" customHeight="1" x14ac:dyDescent="0.2">
      <c r="A40" s="12"/>
      <c r="B40" s="12"/>
      <c r="C40" s="4"/>
      <c r="D40" s="4"/>
      <c r="E40" s="4"/>
      <c r="F40" s="4"/>
      <c r="G40" s="4"/>
      <c r="I40" s="4"/>
    </row>
    <row r="41" spans="1:16" ht="18" customHeight="1" x14ac:dyDescent="0.2">
      <c r="A41" s="341" t="s">
        <v>82</v>
      </c>
      <c r="B41" s="342"/>
      <c r="C41" s="342"/>
      <c r="D41" s="342"/>
      <c r="E41" s="342"/>
      <c r="F41" s="342"/>
      <c r="G41" s="342"/>
      <c r="H41" s="342"/>
      <c r="I41" s="140">
        <f>I18-I37</f>
        <v>0</v>
      </c>
      <c r="J41" s="135"/>
    </row>
    <row r="42" spans="1:16" ht="5.0999999999999996" customHeight="1" x14ac:dyDescent="0.2">
      <c r="A42" s="7"/>
      <c r="B42" s="7"/>
      <c r="H42" s="7"/>
    </row>
    <row r="43" spans="1:16" ht="15" customHeight="1" x14ac:dyDescent="0.2">
      <c r="A43" s="141" t="s">
        <v>83</v>
      </c>
      <c r="B43" s="159"/>
      <c r="C43" s="159"/>
      <c r="D43" s="159"/>
      <c r="E43" s="159"/>
      <c r="F43" s="159"/>
      <c r="G43" s="159"/>
      <c r="H43" s="159"/>
      <c r="I43" s="159"/>
      <c r="J43" s="160"/>
      <c r="K43" s="161"/>
      <c r="L43" s="161"/>
      <c r="M43" s="161"/>
      <c r="N43" s="161"/>
      <c r="O43" s="161"/>
      <c r="P43" s="161"/>
    </row>
    <row r="44" spans="1:16" ht="15" customHeight="1" x14ac:dyDescent="0.2">
      <c r="A44" s="343" t="s">
        <v>239</v>
      </c>
      <c r="B44" s="344"/>
      <c r="C44" s="344"/>
      <c r="D44" s="344"/>
      <c r="E44" s="344"/>
      <c r="F44" s="344"/>
      <c r="G44" s="344"/>
      <c r="H44" s="344"/>
      <c r="I44" s="344"/>
      <c r="J44" s="162"/>
      <c r="K44" s="161"/>
      <c r="L44" s="161"/>
      <c r="M44" s="161"/>
      <c r="N44" s="161"/>
      <c r="O44" s="161"/>
      <c r="P44" s="161"/>
    </row>
    <row r="45" spans="1:16" ht="15" customHeight="1" x14ac:dyDescent="0.2">
      <c r="A45" s="343"/>
      <c r="B45" s="344"/>
      <c r="C45" s="344"/>
      <c r="D45" s="344"/>
      <c r="E45" s="344"/>
      <c r="F45" s="344"/>
      <c r="G45" s="344"/>
      <c r="H45" s="344"/>
      <c r="I45" s="344"/>
      <c r="J45" s="162"/>
      <c r="K45" s="161"/>
      <c r="L45" s="161"/>
      <c r="M45" s="161"/>
      <c r="N45" s="161"/>
      <c r="O45" s="161"/>
      <c r="P45" s="161"/>
    </row>
    <row r="46" spans="1:16" s="4" customFormat="1" ht="15" customHeight="1" x14ac:dyDescent="0.2">
      <c r="A46" s="345"/>
      <c r="B46" s="346"/>
      <c r="C46" s="346"/>
      <c r="D46" s="346"/>
      <c r="E46" s="346"/>
      <c r="F46" s="346"/>
      <c r="G46" s="346"/>
      <c r="H46" s="346"/>
      <c r="I46" s="346"/>
      <c r="J46" s="163"/>
      <c r="K46" s="12"/>
      <c r="L46" s="12"/>
      <c r="M46" s="12"/>
      <c r="N46" s="12"/>
      <c r="O46" s="12"/>
      <c r="P46" s="12"/>
    </row>
    <row r="47" spans="1:16" ht="12" customHeight="1" x14ac:dyDescent="0.2">
      <c r="A47" s="12"/>
      <c r="B47" s="12"/>
      <c r="C47" s="12"/>
      <c r="D47" s="12"/>
      <c r="E47" s="12"/>
      <c r="F47" s="12"/>
      <c r="G47" s="12"/>
      <c r="H47" s="12"/>
      <c r="I47" s="12"/>
      <c r="J47" s="12"/>
      <c r="K47" s="161"/>
      <c r="L47" s="161"/>
      <c r="M47" s="161"/>
      <c r="N47" s="161"/>
      <c r="O47" s="161"/>
      <c r="P47" s="161"/>
    </row>
    <row r="48" spans="1:16" ht="12" customHeight="1" x14ac:dyDescent="0.2">
      <c r="A48" s="12"/>
      <c r="B48" s="12"/>
      <c r="C48" s="12"/>
      <c r="D48" s="12"/>
      <c r="E48" s="12"/>
      <c r="F48" s="12"/>
      <c r="G48" s="12"/>
      <c r="H48" s="12"/>
      <c r="I48" s="12"/>
      <c r="J48" s="12"/>
      <c r="K48" s="161"/>
      <c r="L48" s="161"/>
      <c r="M48" s="161"/>
      <c r="N48" s="161"/>
      <c r="O48" s="161"/>
      <c r="P48" s="161"/>
    </row>
    <row r="49" spans="1:16" ht="12" customHeight="1" x14ac:dyDescent="0.2">
      <c r="A49" s="12"/>
      <c r="B49" s="12"/>
      <c r="C49" s="12"/>
      <c r="D49" s="12"/>
      <c r="E49" s="12"/>
      <c r="F49" s="12"/>
      <c r="G49" s="12"/>
      <c r="H49" s="12"/>
      <c r="I49" s="12"/>
      <c r="J49" s="12"/>
      <c r="K49" s="161"/>
      <c r="L49" s="161"/>
      <c r="M49" s="161"/>
      <c r="N49" s="161"/>
      <c r="O49" s="161"/>
      <c r="P49" s="161"/>
    </row>
    <row r="50" spans="1:16" ht="12" customHeight="1" x14ac:dyDescent="0.2">
      <c r="A50" s="12"/>
      <c r="B50" s="12"/>
      <c r="C50" s="12"/>
      <c r="D50" s="12"/>
      <c r="E50" s="12"/>
      <c r="F50" s="12"/>
      <c r="G50" s="12"/>
      <c r="H50" s="12"/>
      <c r="I50" s="12"/>
      <c r="J50" s="12"/>
      <c r="K50" s="161"/>
      <c r="L50" s="161"/>
      <c r="M50" s="161"/>
      <c r="N50" s="161"/>
      <c r="O50" s="161"/>
      <c r="P50" s="161"/>
    </row>
    <row r="51" spans="1:16" ht="12" customHeight="1" x14ac:dyDescent="0.2">
      <c r="A51" s="12"/>
      <c r="B51" s="12"/>
      <c r="C51" s="12"/>
      <c r="D51" s="12"/>
      <c r="E51" s="12"/>
      <c r="F51" s="12"/>
      <c r="G51" s="12"/>
      <c r="H51" s="12"/>
      <c r="I51" s="12"/>
      <c r="J51" s="12"/>
      <c r="K51" s="161"/>
      <c r="L51" s="161"/>
      <c r="M51" s="161"/>
      <c r="N51" s="161"/>
      <c r="O51" s="161"/>
      <c r="P51" s="161"/>
    </row>
    <row r="52" spans="1:16" s="30" customFormat="1" ht="12" customHeight="1" x14ac:dyDescent="0.2">
      <c r="A52" s="339"/>
      <c r="B52" s="339"/>
      <c r="C52" s="339"/>
      <c r="D52" s="339"/>
      <c r="F52" s="336"/>
      <c r="G52" s="336"/>
      <c r="H52" s="336"/>
      <c r="I52" s="336"/>
      <c r="K52" s="7"/>
      <c r="L52" s="7"/>
    </row>
    <row r="53" spans="1:16" s="30" customFormat="1" ht="12" customHeight="1" x14ac:dyDescent="0.2">
      <c r="A53" s="340"/>
      <c r="B53" s="340"/>
      <c r="C53" s="338">
        <f ca="1">IF('Seite 1'!$H$19="","",'Seite 1'!$H$19)</f>
        <v>45342</v>
      </c>
      <c r="D53" s="338"/>
      <c r="F53" s="337"/>
      <c r="G53" s="337"/>
      <c r="H53" s="337"/>
      <c r="I53" s="337"/>
      <c r="K53" s="7"/>
      <c r="L53" s="7"/>
    </row>
    <row r="54" spans="1:16" s="30" customFormat="1" ht="12" customHeight="1" x14ac:dyDescent="0.2">
      <c r="A54" s="32" t="s">
        <v>16</v>
      </c>
      <c r="B54" s="8"/>
      <c r="F54" s="116" t="s">
        <v>206</v>
      </c>
      <c r="G54" s="116"/>
      <c r="H54" s="116"/>
      <c r="I54" s="115"/>
      <c r="K54" s="7"/>
      <c r="L54" s="7"/>
    </row>
    <row r="55" spans="1:16" x14ac:dyDescent="0.2">
      <c r="F55" s="220" t="s">
        <v>302</v>
      </c>
    </row>
    <row r="59" spans="1:16" x14ac:dyDescent="0.2">
      <c r="A59" s="33" t="str">
        <f>'Seite 1'!A70</f>
        <v>Antrag Investive Förderung des Tierschutzes</v>
      </c>
    </row>
    <row r="60" spans="1:16" x14ac:dyDescent="0.2">
      <c r="A60" s="33" t="str">
        <f>'Seite 1'!A71</f>
        <v>Formularversion: V 2.1 vom 20.02.24 - öffentlich -</v>
      </c>
    </row>
  </sheetData>
  <sheetProtection password="EDE9" sheet="1" selectLockedCells="1"/>
  <mergeCells count="8">
    <mergeCell ref="I1:J1"/>
    <mergeCell ref="F52:I52"/>
    <mergeCell ref="F53:I53"/>
    <mergeCell ref="C53:D53"/>
    <mergeCell ref="A52:D52"/>
    <mergeCell ref="A53:B53"/>
    <mergeCell ref="A41:H41"/>
    <mergeCell ref="A44:I46"/>
  </mergeCells>
  <phoneticPr fontId="3" type="noConversion"/>
  <conditionalFormatting sqref="I1">
    <cfRule type="cellIs" dxfId="1" priority="3"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75"/>
  <sheetViews>
    <sheetView showGridLines="0" zoomScaleNormal="100" zoomScaleSheetLayoutView="100" workbookViewId="0">
      <selection activeCell="A69" sqref="A69:C69"/>
    </sheetView>
  </sheetViews>
  <sheetFormatPr baseColWidth="10" defaultRowHeight="12" x14ac:dyDescent="0.2"/>
  <cols>
    <col min="1" max="1" width="5.7109375" style="30" customWidth="1"/>
    <col min="2" max="5" width="10.7109375" style="30" customWidth="1"/>
    <col min="6" max="6" width="10.7109375" style="55" customWidth="1"/>
    <col min="7" max="9" width="10.7109375" style="30" customWidth="1"/>
    <col min="10" max="16384" width="11.42578125" style="30"/>
  </cols>
  <sheetData>
    <row r="1" spans="1:10" ht="15" customHeight="1" x14ac:dyDescent="0.2">
      <c r="A1" s="54"/>
      <c r="C1" s="42"/>
      <c r="D1" s="42"/>
      <c r="E1" s="42"/>
      <c r="G1" s="56" t="s">
        <v>10</v>
      </c>
      <c r="H1" s="299">
        <f>'Seite 1'!$H$20</f>
        <v>0</v>
      </c>
      <c r="I1" s="349"/>
    </row>
    <row r="2" spans="1:10" ht="12" customHeight="1" x14ac:dyDescent="0.2">
      <c r="A2" s="62"/>
      <c r="B2" s="63"/>
      <c r="C2" s="63"/>
      <c r="D2" s="63"/>
      <c r="E2" s="63"/>
      <c r="F2" s="64"/>
      <c r="G2" s="63"/>
      <c r="H2" s="63"/>
      <c r="I2" s="63"/>
    </row>
    <row r="3" spans="1:10" ht="15" customHeight="1" x14ac:dyDescent="0.2">
      <c r="A3" s="164" t="s">
        <v>199</v>
      </c>
      <c r="B3" s="165"/>
      <c r="C3" s="165"/>
      <c r="D3" s="165"/>
      <c r="E3" s="165"/>
      <c r="F3" s="165"/>
      <c r="G3" s="165"/>
      <c r="H3" s="165"/>
      <c r="I3" s="166"/>
    </row>
    <row r="4" spans="1:10" ht="3.95" customHeight="1" x14ac:dyDescent="0.2">
      <c r="A4" s="126"/>
      <c r="B4" s="127"/>
      <c r="C4" s="127"/>
      <c r="D4" s="127"/>
      <c r="E4" s="127"/>
      <c r="F4" s="127"/>
      <c r="G4" s="127"/>
      <c r="H4" s="127"/>
      <c r="I4" s="117"/>
      <c r="J4" s="42"/>
    </row>
    <row r="5" spans="1:10" ht="14.45" customHeight="1" x14ac:dyDescent="0.2">
      <c r="A5" s="128" t="s">
        <v>0</v>
      </c>
      <c r="B5" s="42"/>
      <c r="C5" s="42"/>
      <c r="D5" s="42"/>
      <c r="E5" s="42"/>
      <c r="F5" s="42"/>
      <c r="G5" s="42"/>
      <c r="H5" s="42"/>
      <c r="I5" s="118"/>
      <c r="J5" s="42"/>
    </row>
    <row r="6" spans="1:10" ht="3.95" customHeight="1" x14ac:dyDescent="0.2">
      <c r="A6" s="129"/>
      <c r="B6" s="42"/>
      <c r="C6" s="42"/>
      <c r="D6" s="42"/>
      <c r="E6" s="42"/>
      <c r="F6" s="42"/>
      <c r="G6" s="42"/>
      <c r="H6" s="42"/>
      <c r="I6" s="118"/>
      <c r="J6" s="42"/>
    </row>
    <row r="7" spans="1:10" ht="14.45" customHeight="1" x14ac:dyDescent="0.2">
      <c r="A7" s="128" t="s">
        <v>17</v>
      </c>
      <c r="B7" s="42" t="s">
        <v>1</v>
      </c>
      <c r="C7" s="124"/>
      <c r="D7" s="124"/>
      <c r="E7" s="124"/>
      <c r="F7" s="124"/>
      <c r="G7" s="124"/>
      <c r="H7" s="124"/>
      <c r="I7" s="130"/>
      <c r="J7" s="42"/>
    </row>
    <row r="8" spans="1:10" ht="3.95" customHeight="1" x14ac:dyDescent="0.2">
      <c r="A8" s="128"/>
      <c r="B8" s="125"/>
      <c r="C8" s="124"/>
      <c r="D8" s="124"/>
      <c r="E8" s="124"/>
      <c r="F8" s="124"/>
      <c r="G8" s="124"/>
      <c r="H8" s="124"/>
      <c r="I8" s="130"/>
      <c r="J8" s="42"/>
    </row>
    <row r="9" spans="1:10" ht="14.45" customHeight="1" x14ac:dyDescent="0.2">
      <c r="A9" s="128" t="s">
        <v>20</v>
      </c>
      <c r="B9" s="42" t="s">
        <v>65</v>
      </c>
      <c r="C9" s="124"/>
      <c r="D9" s="124"/>
      <c r="E9" s="124"/>
      <c r="F9" s="124"/>
      <c r="G9" s="124"/>
      <c r="H9" s="124"/>
      <c r="I9" s="130"/>
      <c r="J9" s="42"/>
    </row>
    <row r="10" spans="1:10" ht="14.45" customHeight="1" x14ac:dyDescent="0.2">
      <c r="A10" s="129"/>
      <c r="B10" s="42" t="s">
        <v>67</v>
      </c>
      <c r="C10" s="124"/>
      <c r="D10" s="124"/>
      <c r="E10" s="124"/>
      <c r="F10" s="124"/>
      <c r="G10" s="124"/>
      <c r="H10" s="124"/>
      <c r="I10" s="130"/>
      <c r="J10" s="42"/>
    </row>
    <row r="11" spans="1:10" ht="14.45" customHeight="1" x14ac:dyDescent="0.2">
      <c r="A11" s="129"/>
      <c r="B11" s="42" t="s">
        <v>68</v>
      </c>
      <c r="C11" s="124"/>
      <c r="D11" s="124"/>
      <c r="E11" s="124"/>
      <c r="F11" s="124"/>
      <c r="G11" s="124"/>
      <c r="H11" s="124"/>
      <c r="I11" s="130"/>
      <c r="J11" s="42"/>
    </row>
    <row r="12" spans="1:10" ht="14.45" customHeight="1" x14ac:dyDescent="0.2">
      <c r="A12" s="129"/>
      <c r="B12" s="42" t="s">
        <v>69</v>
      </c>
      <c r="C12" s="124"/>
      <c r="D12" s="124"/>
      <c r="E12" s="124"/>
      <c r="F12" s="124"/>
      <c r="G12" s="124"/>
      <c r="H12" s="124"/>
      <c r="I12" s="130"/>
      <c r="J12" s="42"/>
    </row>
    <row r="13" spans="1:10" ht="3.95" customHeight="1" x14ac:dyDescent="0.2">
      <c r="A13" s="129"/>
      <c r="B13" s="125"/>
      <c r="C13" s="124"/>
      <c r="D13" s="124"/>
      <c r="E13" s="124"/>
      <c r="F13" s="124"/>
      <c r="G13" s="124"/>
      <c r="H13" s="124"/>
      <c r="I13" s="130"/>
      <c r="J13" s="42"/>
    </row>
    <row r="14" spans="1:10" ht="14.45" customHeight="1" x14ac:dyDescent="0.2">
      <c r="A14" s="128" t="s">
        <v>21</v>
      </c>
      <c r="B14" s="42" t="s">
        <v>25</v>
      </c>
      <c r="C14" s="124"/>
      <c r="D14" s="124"/>
      <c r="E14" s="124"/>
      <c r="F14" s="124"/>
      <c r="G14" s="124"/>
      <c r="H14" s="124"/>
      <c r="I14" s="130"/>
      <c r="J14" s="42"/>
    </row>
    <row r="15" spans="1:10" ht="3.95" customHeight="1" x14ac:dyDescent="0.2">
      <c r="A15" s="129"/>
      <c r="B15" s="125"/>
      <c r="C15" s="124"/>
      <c r="D15" s="124"/>
      <c r="E15" s="124"/>
      <c r="F15" s="124"/>
      <c r="G15" s="124"/>
      <c r="H15" s="124"/>
      <c r="I15" s="130"/>
      <c r="J15" s="42"/>
    </row>
    <row r="16" spans="1:10" ht="14.45" customHeight="1" x14ac:dyDescent="0.2">
      <c r="A16" s="128" t="s">
        <v>22</v>
      </c>
      <c r="B16" s="42" t="s">
        <v>70</v>
      </c>
      <c r="C16" s="48"/>
      <c r="D16" s="48"/>
      <c r="E16" s="48"/>
      <c r="F16" s="48"/>
      <c r="G16" s="48"/>
      <c r="H16" s="48"/>
      <c r="I16" s="73"/>
      <c r="J16" s="42"/>
    </row>
    <row r="17" spans="1:10" ht="14.45" customHeight="1" x14ac:dyDescent="0.2">
      <c r="A17" s="129"/>
      <c r="B17" s="42" t="s">
        <v>71</v>
      </c>
      <c r="C17" s="48"/>
      <c r="D17" s="48"/>
      <c r="E17" s="48"/>
      <c r="F17" s="48"/>
      <c r="G17" s="48"/>
      <c r="H17" s="48"/>
      <c r="I17" s="73"/>
      <c r="J17" s="42"/>
    </row>
    <row r="18" spans="1:10" ht="14.45" customHeight="1" x14ac:dyDescent="0.2">
      <c r="A18" s="129"/>
      <c r="B18" s="42" t="s">
        <v>96</v>
      </c>
      <c r="C18" s="48"/>
      <c r="D18" s="48"/>
      <c r="E18" s="48"/>
      <c r="F18" s="48"/>
      <c r="G18" s="48"/>
      <c r="H18" s="48"/>
      <c r="I18" s="73"/>
      <c r="J18" s="42"/>
    </row>
    <row r="19" spans="1:10" ht="3.95" customHeight="1" x14ac:dyDescent="0.2">
      <c r="A19" s="129"/>
      <c r="B19" s="125"/>
      <c r="C19" s="124"/>
      <c r="D19" s="124"/>
      <c r="E19" s="124"/>
      <c r="F19" s="124"/>
      <c r="G19" s="124"/>
      <c r="H19" s="124"/>
      <c r="I19" s="130"/>
      <c r="J19" s="42"/>
    </row>
    <row r="20" spans="1:10" ht="14.45" customHeight="1" x14ac:dyDescent="0.2">
      <c r="A20" s="128" t="s">
        <v>54</v>
      </c>
      <c r="B20" s="42" t="s">
        <v>72</v>
      </c>
      <c r="C20" s="124"/>
      <c r="D20" s="124"/>
      <c r="E20" s="124"/>
      <c r="F20" s="124"/>
      <c r="G20" s="124"/>
      <c r="H20" s="124"/>
      <c r="I20" s="130"/>
      <c r="J20" s="42"/>
    </row>
    <row r="21" spans="1:10" ht="14.45" customHeight="1" x14ac:dyDescent="0.2">
      <c r="A21" s="129"/>
      <c r="B21" s="42" t="s">
        <v>66</v>
      </c>
      <c r="C21" s="124"/>
      <c r="D21" s="124"/>
      <c r="E21" s="124"/>
      <c r="F21" s="124"/>
      <c r="G21" s="124"/>
      <c r="H21" s="124"/>
      <c r="I21" s="130"/>
      <c r="J21" s="42"/>
    </row>
    <row r="22" spans="1:10" ht="3.95" customHeight="1" x14ac:dyDescent="0.2">
      <c r="A22" s="129"/>
      <c r="B22" s="125"/>
      <c r="C22" s="124"/>
      <c r="D22" s="124"/>
      <c r="E22" s="124"/>
      <c r="F22" s="124"/>
      <c r="G22" s="124"/>
      <c r="H22" s="124"/>
      <c r="I22" s="130"/>
      <c r="J22" s="42"/>
    </row>
    <row r="23" spans="1:10" ht="14.45" customHeight="1" x14ac:dyDescent="0.2">
      <c r="A23" s="128" t="s">
        <v>55</v>
      </c>
      <c r="B23" s="42" t="s">
        <v>97</v>
      </c>
      <c r="C23" s="124"/>
      <c r="D23" s="124"/>
      <c r="E23" s="124"/>
      <c r="F23" s="124"/>
      <c r="G23" s="124"/>
      <c r="H23" s="124"/>
      <c r="I23" s="130"/>
      <c r="J23" s="42"/>
    </row>
    <row r="24" spans="1:10" ht="14.45" customHeight="1" x14ac:dyDescent="0.2">
      <c r="A24" s="129"/>
      <c r="B24" s="42" t="s">
        <v>100</v>
      </c>
      <c r="C24" s="124"/>
      <c r="D24" s="124"/>
      <c r="E24" s="124"/>
      <c r="F24" s="124"/>
      <c r="G24" s="124"/>
      <c r="H24" s="124"/>
      <c r="I24" s="130"/>
      <c r="J24" s="42"/>
    </row>
    <row r="25" spans="1:10" ht="14.45" customHeight="1" x14ac:dyDescent="0.2">
      <c r="A25" s="129"/>
      <c r="B25" s="42" t="s">
        <v>98</v>
      </c>
      <c r="C25" s="124"/>
      <c r="D25" s="124"/>
      <c r="E25" s="124"/>
      <c r="F25" s="124"/>
      <c r="G25" s="124"/>
      <c r="H25" s="124"/>
      <c r="I25" s="130"/>
      <c r="J25" s="42"/>
    </row>
    <row r="26" spans="1:10" ht="14.45" customHeight="1" x14ac:dyDescent="0.2">
      <c r="A26" s="129"/>
      <c r="B26" s="42" t="s">
        <v>99</v>
      </c>
      <c r="C26" s="124"/>
      <c r="D26" s="124"/>
      <c r="E26" s="124"/>
      <c r="F26" s="124"/>
      <c r="G26" s="124"/>
      <c r="H26" s="124"/>
      <c r="I26" s="130"/>
      <c r="J26" s="42"/>
    </row>
    <row r="27" spans="1:10" ht="3.95" customHeight="1" x14ac:dyDescent="0.2">
      <c r="A27" s="129"/>
      <c r="B27" s="125"/>
      <c r="C27" s="124"/>
      <c r="D27" s="124"/>
      <c r="E27" s="124"/>
      <c r="F27" s="124"/>
      <c r="G27" s="124"/>
      <c r="H27" s="124"/>
      <c r="I27" s="130"/>
      <c r="J27" s="42"/>
    </row>
    <row r="28" spans="1:10" ht="14.45" customHeight="1" x14ac:dyDescent="0.2">
      <c r="A28" s="128" t="s">
        <v>73</v>
      </c>
      <c r="B28" s="42" t="s">
        <v>75</v>
      </c>
      <c r="C28" s="124"/>
      <c r="D28" s="124"/>
      <c r="E28" s="124"/>
      <c r="F28" s="124"/>
      <c r="G28" s="124"/>
      <c r="H28" s="124"/>
      <c r="I28" s="130"/>
      <c r="J28" s="42"/>
    </row>
    <row r="29" spans="1:10" ht="14.45" customHeight="1" x14ac:dyDescent="0.2">
      <c r="A29" s="129"/>
      <c r="B29" s="42" t="s">
        <v>74</v>
      </c>
      <c r="C29" s="124"/>
      <c r="D29" s="124"/>
      <c r="E29" s="124"/>
      <c r="F29" s="124"/>
      <c r="G29" s="124"/>
      <c r="H29" s="124"/>
      <c r="I29" s="130"/>
      <c r="J29" s="42"/>
    </row>
    <row r="30" spans="1:10" ht="3.95" customHeight="1" x14ac:dyDescent="0.2">
      <c r="A30" s="129"/>
      <c r="B30" s="125"/>
      <c r="C30" s="124"/>
      <c r="D30" s="124"/>
      <c r="E30" s="124"/>
      <c r="F30" s="124"/>
      <c r="G30" s="124"/>
      <c r="H30" s="124"/>
      <c r="I30" s="130"/>
      <c r="J30" s="42"/>
    </row>
    <row r="31" spans="1:10" ht="14.45" customHeight="1" x14ac:dyDescent="0.2">
      <c r="A31" s="128" t="s">
        <v>76</v>
      </c>
      <c r="B31" s="42" t="s">
        <v>77</v>
      </c>
      <c r="C31" s="124"/>
      <c r="D31" s="124"/>
      <c r="E31" s="124"/>
      <c r="F31" s="124"/>
      <c r="G31" s="124"/>
      <c r="H31" s="124"/>
      <c r="I31" s="130"/>
      <c r="J31" s="42"/>
    </row>
    <row r="32" spans="1:10" ht="3.95" customHeight="1" x14ac:dyDescent="0.2">
      <c r="A32" s="128"/>
      <c r="B32" s="42"/>
      <c r="C32" s="124"/>
      <c r="D32" s="124"/>
      <c r="E32" s="124"/>
      <c r="F32" s="124"/>
      <c r="G32" s="124"/>
      <c r="H32" s="124"/>
      <c r="I32" s="130"/>
      <c r="J32" s="42"/>
    </row>
    <row r="33" spans="1:10" ht="18" customHeight="1" x14ac:dyDescent="0.2">
      <c r="A33" s="129"/>
      <c r="B33" s="125"/>
      <c r="C33" s="124"/>
      <c r="D33" s="124"/>
      <c r="E33" s="124"/>
      <c r="F33" s="124"/>
      <c r="G33" s="124"/>
      <c r="H33" s="124"/>
      <c r="I33" s="130"/>
      <c r="J33" s="42"/>
    </row>
    <row r="34" spans="1:10" ht="3.95" customHeight="1" x14ac:dyDescent="0.2">
      <c r="A34" s="129"/>
      <c r="B34" s="125"/>
      <c r="C34" s="124"/>
      <c r="D34" s="124"/>
      <c r="E34" s="124"/>
      <c r="F34" s="124"/>
      <c r="G34" s="124"/>
      <c r="H34" s="124"/>
      <c r="I34" s="130"/>
      <c r="J34" s="42"/>
    </row>
    <row r="35" spans="1:10" ht="14.45" customHeight="1" x14ac:dyDescent="0.2">
      <c r="A35" s="129"/>
      <c r="B35" s="42" t="s">
        <v>78</v>
      </c>
      <c r="C35" s="124"/>
      <c r="D35" s="124"/>
      <c r="E35" s="124"/>
      <c r="F35" s="124"/>
      <c r="G35" s="124"/>
      <c r="H35" s="124"/>
      <c r="I35" s="130"/>
      <c r="J35" s="42"/>
    </row>
    <row r="36" spans="1:10" ht="3.95" customHeight="1" x14ac:dyDescent="0.2">
      <c r="A36" s="129"/>
      <c r="B36" s="125"/>
      <c r="C36" s="124"/>
      <c r="D36" s="124"/>
      <c r="E36" s="124"/>
      <c r="F36" s="124"/>
      <c r="G36" s="124"/>
      <c r="H36" s="124"/>
      <c r="I36" s="130"/>
      <c r="J36" s="42"/>
    </row>
    <row r="37" spans="1:10" ht="14.45" customHeight="1" x14ac:dyDescent="0.2">
      <c r="A37" s="128" t="s">
        <v>79</v>
      </c>
      <c r="B37" s="42" t="s">
        <v>305</v>
      </c>
      <c r="C37" s="124"/>
      <c r="D37" s="124"/>
      <c r="E37" s="124"/>
      <c r="F37" s="124"/>
      <c r="G37" s="124"/>
      <c r="H37" s="124"/>
      <c r="I37" s="130"/>
    </row>
    <row r="38" spans="1:10" ht="5.0999999999999996" customHeight="1" x14ac:dyDescent="0.2">
      <c r="A38" s="85"/>
      <c r="B38" s="42"/>
      <c r="C38" s="124"/>
      <c r="D38" s="124"/>
      <c r="E38" s="124"/>
      <c r="F38" s="124"/>
      <c r="G38" s="124"/>
      <c r="H38" s="124"/>
      <c r="I38" s="130"/>
    </row>
    <row r="39" spans="1:10" ht="14.45" customHeight="1" x14ac:dyDescent="0.2">
      <c r="A39" s="128" t="s">
        <v>80</v>
      </c>
      <c r="B39" s="42" t="s">
        <v>306</v>
      </c>
      <c r="C39" s="124"/>
      <c r="D39" s="124"/>
      <c r="E39" s="124"/>
      <c r="F39" s="124"/>
      <c r="G39" s="124"/>
      <c r="H39" s="124"/>
      <c r="I39" s="130"/>
    </row>
    <row r="40" spans="1:10" ht="3.95" customHeight="1" x14ac:dyDescent="0.2">
      <c r="A40" s="85"/>
      <c r="B40" s="125"/>
      <c r="C40" s="124"/>
      <c r="D40" s="124"/>
      <c r="E40" s="124"/>
      <c r="F40" s="124"/>
      <c r="G40" s="124"/>
      <c r="H40" s="124"/>
      <c r="I40" s="130"/>
    </row>
    <row r="41" spans="1:10" ht="14.45" customHeight="1" x14ac:dyDescent="0.2">
      <c r="A41" s="128" t="s">
        <v>81</v>
      </c>
      <c r="B41" s="187" t="s">
        <v>268</v>
      </c>
      <c r="C41" s="124"/>
      <c r="D41" s="124"/>
      <c r="E41" s="124"/>
      <c r="F41" s="124"/>
      <c r="G41" s="124"/>
      <c r="H41" s="124"/>
      <c r="I41" s="130"/>
    </row>
    <row r="42" spans="1:10" ht="14.45" customHeight="1" x14ac:dyDescent="0.2">
      <c r="A42" s="128"/>
      <c r="B42" s="42" t="s">
        <v>269</v>
      </c>
      <c r="C42" s="124"/>
      <c r="D42" s="124"/>
      <c r="E42" s="124"/>
      <c r="F42" s="124"/>
      <c r="G42" s="124"/>
      <c r="H42" s="124"/>
      <c r="I42" s="130"/>
    </row>
    <row r="43" spans="1:10" ht="14.45" customHeight="1" x14ac:dyDescent="0.2">
      <c r="A43" s="128"/>
      <c r="B43" s="42" t="s">
        <v>273</v>
      </c>
      <c r="C43" s="124"/>
      <c r="D43" s="124"/>
      <c r="E43" s="124"/>
      <c r="F43" s="124"/>
      <c r="G43" s="124"/>
      <c r="H43" s="124"/>
      <c r="I43" s="130"/>
    </row>
    <row r="44" spans="1:10" ht="3.95" customHeight="1" x14ac:dyDescent="0.2">
      <c r="A44" s="85"/>
      <c r="B44" s="125"/>
      <c r="C44" s="124"/>
      <c r="D44" s="124"/>
      <c r="E44" s="124"/>
      <c r="F44" s="124"/>
      <c r="G44" s="124"/>
      <c r="H44" s="124"/>
      <c r="I44" s="130"/>
    </row>
    <row r="45" spans="1:10" ht="14.45" customHeight="1" x14ac:dyDescent="0.2">
      <c r="A45" s="128" t="s">
        <v>184</v>
      </c>
      <c r="B45" s="42" t="s">
        <v>63</v>
      </c>
      <c r="C45" s="124"/>
      <c r="D45" s="124"/>
      <c r="E45" s="124"/>
      <c r="F45" s="124"/>
      <c r="G45" s="124"/>
      <c r="H45" s="124"/>
      <c r="I45" s="130"/>
      <c r="J45" s="42"/>
    </row>
    <row r="46" spans="1:10" ht="3.95" customHeight="1" x14ac:dyDescent="0.2">
      <c r="A46" s="128"/>
      <c r="B46" s="42"/>
      <c r="C46" s="124"/>
      <c r="D46" s="124"/>
      <c r="E46" s="124"/>
      <c r="F46" s="124"/>
      <c r="G46" s="124"/>
      <c r="H46" s="124"/>
      <c r="I46" s="130"/>
      <c r="J46" s="42"/>
    </row>
    <row r="47" spans="1:10" ht="14.45" customHeight="1" x14ac:dyDescent="0.2">
      <c r="A47" s="128" t="s">
        <v>185</v>
      </c>
      <c r="B47" s="42" t="s">
        <v>208</v>
      </c>
      <c r="C47" s="124"/>
      <c r="D47" s="124"/>
      <c r="E47" s="124"/>
      <c r="F47" s="124"/>
      <c r="G47" s="124"/>
      <c r="H47" s="124"/>
      <c r="I47" s="130"/>
      <c r="J47" s="42"/>
    </row>
    <row r="48" spans="1:10" ht="14.45" customHeight="1" x14ac:dyDescent="0.2">
      <c r="A48" s="128"/>
      <c r="B48" s="42" t="s">
        <v>286</v>
      </c>
      <c r="C48" s="124"/>
      <c r="D48" s="124"/>
      <c r="E48" s="124"/>
      <c r="F48" s="124"/>
      <c r="G48" s="124"/>
      <c r="H48" s="124"/>
      <c r="I48" s="130"/>
      <c r="J48" s="42"/>
    </row>
    <row r="49" spans="1:10" ht="14.45" customHeight="1" x14ac:dyDescent="0.2">
      <c r="A49" s="128"/>
      <c r="B49" s="42" t="s">
        <v>209</v>
      </c>
      <c r="C49" s="124"/>
      <c r="D49" s="124"/>
      <c r="E49" s="124"/>
      <c r="F49" s="124"/>
      <c r="G49" s="124"/>
      <c r="H49" s="124"/>
      <c r="I49" s="130"/>
      <c r="J49" s="42"/>
    </row>
    <row r="50" spans="1:10" ht="14.45" customHeight="1" x14ac:dyDescent="0.2">
      <c r="A50" s="128"/>
      <c r="B50" s="42" t="s">
        <v>303</v>
      </c>
      <c r="C50" s="124"/>
      <c r="D50" s="124"/>
      <c r="E50" s="124"/>
      <c r="F50" s="124"/>
      <c r="G50" s="124"/>
      <c r="H50" s="124"/>
      <c r="I50" s="130"/>
      <c r="J50" s="42"/>
    </row>
    <row r="51" spans="1:10" ht="14.45" customHeight="1" x14ac:dyDescent="0.2">
      <c r="A51" s="128"/>
      <c r="B51" s="42" t="s">
        <v>304</v>
      </c>
      <c r="C51" s="124"/>
      <c r="D51" s="124"/>
      <c r="E51" s="124"/>
      <c r="F51" s="124"/>
      <c r="G51" s="124"/>
      <c r="H51" s="124"/>
      <c r="I51" s="130"/>
      <c r="J51" s="42"/>
    </row>
    <row r="52" spans="1:10" ht="14.45" customHeight="1" x14ac:dyDescent="0.2">
      <c r="A52" s="128"/>
      <c r="B52" s="42" t="s">
        <v>287</v>
      </c>
      <c r="C52" s="124"/>
      <c r="D52" s="124"/>
      <c r="E52" s="124"/>
      <c r="F52" s="124"/>
      <c r="G52" s="124"/>
      <c r="H52" s="124"/>
      <c r="I52" s="130"/>
      <c r="J52" s="42"/>
    </row>
    <row r="53" spans="1:10" ht="3.95" customHeight="1" x14ac:dyDescent="0.2">
      <c r="A53" s="128"/>
      <c r="B53" s="42"/>
      <c r="C53" s="124"/>
      <c r="D53" s="124"/>
      <c r="E53" s="124"/>
      <c r="F53" s="124"/>
      <c r="G53" s="124"/>
      <c r="H53" s="124"/>
      <c r="I53" s="130"/>
      <c r="J53" s="42"/>
    </row>
    <row r="54" spans="1:10" ht="14.45" customHeight="1" x14ac:dyDescent="0.2">
      <c r="A54" s="128" t="s">
        <v>195</v>
      </c>
      <c r="B54" s="42" t="s">
        <v>188</v>
      </c>
      <c r="C54" s="124"/>
      <c r="D54" s="124"/>
      <c r="E54" s="124"/>
      <c r="F54" s="124"/>
      <c r="G54" s="124"/>
      <c r="H54" s="124"/>
      <c r="I54" s="130"/>
      <c r="J54" s="42"/>
    </row>
    <row r="55" spans="1:10" ht="14.45" customHeight="1" x14ac:dyDescent="0.2">
      <c r="A55" s="128"/>
      <c r="B55" s="42" t="s">
        <v>189</v>
      </c>
      <c r="C55" s="124"/>
      <c r="D55" s="124"/>
      <c r="E55" s="124"/>
      <c r="F55" s="124"/>
      <c r="G55" s="124"/>
      <c r="H55" s="124"/>
      <c r="I55" s="130"/>
      <c r="J55" s="42"/>
    </row>
    <row r="56" spans="1:10" ht="14.45" customHeight="1" x14ac:dyDescent="0.2">
      <c r="A56" s="128"/>
      <c r="B56" s="42" t="s">
        <v>190</v>
      </c>
      <c r="C56" s="124"/>
      <c r="D56" s="124"/>
      <c r="E56" s="124"/>
      <c r="F56" s="124"/>
      <c r="G56" s="124"/>
      <c r="H56" s="124"/>
      <c r="I56" s="130"/>
      <c r="J56" s="42"/>
    </row>
    <row r="57" spans="1:10" ht="14.45" customHeight="1" x14ac:dyDescent="0.2">
      <c r="A57" s="128"/>
      <c r="B57" s="42" t="s">
        <v>191</v>
      </c>
      <c r="C57" s="124"/>
      <c r="D57" s="124"/>
      <c r="E57" s="124"/>
      <c r="F57" s="124"/>
      <c r="G57" s="124"/>
      <c r="H57" s="124"/>
      <c r="I57" s="130"/>
      <c r="J57" s="42"/>
    </row>
    <row r="58" spans="1:10" ht="14.45" customHeight="1" x14ac:dyDescent="0.2">
      <c r="A58" s="128"/>
      <c r="B58" s="42" t="s">
        <v>192</v>
      </c>
      <c r="C58" s="124"/>
      <c r="D58" s="124"/>
      <c r="E58" s="124"/>
      <c r="F58" s="124"/>
      <c r="G58" s="124"/>
      <c r="H58" s="124"/>
      <c r="I58" s="130"/>
      <c r="J58" s="42"/>
    </row>
    <row r="59" spans="1:10" ht="3.95" customHeight="1" x14ac:dyDescent="0.2">
      <c r="A59" s="128"/>
      <c r="B59" s="42"/>
      <c r="C59" s="124"/>
      <c r="D59" s="124"/>
      <c r="E59" s="124"/>
      <c r="F59" s="124"/>
      <c r="G59" s="124"/>
      <c r="H59" s="124"/>
      <c r="I59" s="130"/>
      <c r="J59" s="42"/>
    </row>
    <row r="60" spans="1:10" ht="14.45" customHeight="1" x14ac:dyDescent="0.2">
      <c r="A60" s="128" t="s">
        <v>307</v>
      </c>
      <c r="B60" s="42" t="s">
        <v>186</v>
      </c>
      <c r="C60" s="124"/>
      <c r="D60" s="124"/>
      <c r="E60" s="124"/>
      <c r="F60" s="124"/>
      <c r="G60" s="124"/>
      <c r="H60" s="124"/>
      <c r="I60" s="130"/>
      <c r="J60" s="42"/>
    </row>
    <row r="61" spans="1:10" ht="14.45" customHeight="1" x14ac:dyDescent="0.2">
      <c r="A61" s="128"/>
      <c r="B61" s="42" t="s">
        <v>187</v>
      </c>
      <c r="C61" s="124"/>
      <c r="D61" s="124"/>
      <c r="E61" s="124"/>
      <c r="F61" s="124"/>
      <c r="G61" s="124"/>
      <c r="H61" s="124"/>
      <c r="I61" s="130"/>
      <c r="J61" s="42"/>
    </row>
    <row r="62" spans="1:10" ht="3.95" customHeight="1" x14ac:dyDescent="0.2">
      <c r="A62" s="131"/>
      <c r="B62" s="132"/>
      <c r="C62" s="132"/>
      <c r="D62" s="132"/>
      <c r="E62" s="132"/>
      <c r="F62" s="132"/>
      <c r="G62" s="132"/>
      <c r="H62" s="132"/>
      <c r="I62" s="133"/>
      <c r="J62" s="42"/>
    </row>
    <row r="63" spans="1:10" ht="3.95" customHeight="1" x14ac:dyDescent="0.2">
      <c r="A63" s="54"/>
      <c r="F63" s="30"/>
      <c r="J63" s="42"/>
    </row>
    <row r="64" spans="1:10" ht="14.45" customHeight="1" x14ac:dyDescent="0.2">
      <c r="A64" s="350" t="s">
        <v>207</v>
      </c>
      <c r="B64" s="350"/>
      <c r="C64" s="350"/>
      <c r="D64" s="350"/>
      <c r="E64" s="350"/>
      <c r="F64" s="350"/>
      <c r="G64" s="350"/>
      <c r="H64" s="350"/>
      <c r="I64" s="350"/>
      <c r="J64" s="42"/>
    </row>
    <row r="65" spans="1:10" ht="12" customHeight="1" x14ac:dyDescent="0.2">
      <c r="A65" s="54"/>
      <c r="F65" s="30"/>
      <c r="J65" s="42"/>
    </row>
    <row r="66" spans="1:10" ht="12" customHeight="1" x14ac:dyDescent="0.2">
      <c r="A66" s="54"/>
      <c r="F66" s="30"/>
      <c r="J66" s="42"/>
    </row>
    <row r="67" spans="1:10" ht="12" customHeight="1" x14ac:dyDescent="0.2">
      <c r="A67" s="54"/>
      <c r="F67" s="30"/>
      <c r="J67" s="42"/>
    </row>
    <row r="68" spans="1:10" ht="12" customHeight="1" x14ac:dyDescent="0.2">
      <c r="A68" s="347"/>
      <c r="B68" s="347"/>
      <c r="C68" s="347"/>
      <c r="D68" s="347"/>
      <c r="F68" s="336"/>
      <c r="G68" s="336"/>
      <c r="H68" s="336"/>
      <c r="I68" s="336"/>
    </row>
    <row r="69" spans="1:10" ht="12" customHeight="1" x14ac:dyDescent="0.2">
      <c r="A69" s="348"/>
      <c r="B69" s="348"/>
      <c r="C69" s="348"/>
      <c r="D69" s="65">
        <f ca="1">IF('Seite 1'!$H$19="","",'Seite 1'!$H$19)</f>
        <v>45342</v>
      </c>
      <c r="F69" s="337"/>
      <c r="G69" s="337"/>
      <c r="H69" s="337"/>
      <c r="I69" s="337"/>
    </row>
    <row r="70" spans="1:10" ht="12" customHeight="1" x14ac:dyDescent="0.2">
      <c r="A70" s="66" t="s">
        <v>16</v>
      </c>
      <c r="F70" s="67" t="s">
        <v>210</v>
      </c>
    </row>
    <row r="71" spans="1:10" ht="12" customHeight="1" x14ac:dyDescent="0.2">
      <c r="A71" s="66"/>
      <c r="F71" s="220" t="s">
        <v>302</v>
      </c>
    </row>
    <row r="72" spans="1:10" ht="8.1" customHeight="1" x14ac:dyDescent="0.2">
      <c r="A72" s="54"/>
      <c r="F72" s="30"/>
    </row>
    <row r="73" spans="1:10" ht="12" customHeight="1" x14ac:dyDescent="0.2">
      <c r="A73" s="15" t="str">
        <f>'Seite 1'!A70</f>
        <v>Antrag Investive Förderung des Tierschutzes</v>
      </c>
    </row>
    <row r="74" spans="1:10" ht="12" customHeight="1" x14ac:dyDescent="0.2">
      <c r="A74" s="15" t="str">
        <f>'Seite 1'!A71</f>
        <v>Formularversion: V 2.1 vom 20.02.24 - öffentlich -</v>
      </c>
    </row>
    <row r="75" spans="1:10" ht="12" customHeight="1" x14ac:dyDescent="0.2"/>
  </sheetData>
  <sheetProtection password="EDE9" sheet="1" selectLockedCells="1"/>
  <mergeCells count="6">
    <mergeCell ref="F68:I68"/>
    <mergeCell ref="F69:I69"/>
    <mergeCell ref="A68:D68"/>
    <mergeCell ref="A69:C69"/>
    <mergeCell ref="H1:I1"/>
    <mergeCell ref="A64:I64"/>
  </mergeCells>
  <phoneticPr fontId="3"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76200</xdr:colOff>
                    <xdr:row>32</xdr:row>
                    <xdr:rowOff>9525</xdr:rowOff>
                  </from>
                  <to>
                    <xdr:col>5</xdr:col>
                    <xdr:colOff>47625</xdr:colOff>
                    <xdr:row>33</xdr:row>
                    <xdr:rowOff>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1</xdr:col>
                    <xdr:colOff>19050</xdr:colOff>
                    <xdr:row>32</xdr:row>
                    <xdr:rowOff>9525</xdr:rowOff>
                  </from>
                  <to>
                    <xdr:col>2</xdr:col>
                    <xdr:colOff>704850</xdr:colOff>
                    <xdr:row>33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R75"/>
  <sheetViews>
    <sheetView showGridLines="0" zoomScaleNormal="125" workbookViewId="0">
      <selection activeCell="N1" sqref="N1:R1"/>
    </sheetView>
  </sheetViews>
  <sheetFormatPr baseColWidth="10" defaultRowHeight="11.25" customHeight="1" x14ac:dyDescent="0.2"/>
  <cols>
    <col min="1" max="1" width="5.140625" style="148" customWidth="1"/>
    <col min="2" max="2" width="5.140625" style="179" customWidth="1"/>
    <col min="3" max="18" width="5.140625" style="180" customWidth="1"/>
    <col min="19" max="16384" width="11.42578125" style="180"/>
  </cols>
  <sheetData>
    <row r="1" spans="1:18" ht="11.25" customHeight="1" x14ac:dyDescent="0.2">
      <c r="A1" s="147" t="s">
        <v>101</v>
      </c>
      <c r="N1" s="351" t="s">
        <v>102</v>
      </c>
      <c r="O1" s="351"/>
      <c r="P1" s="351"/>
      <c r="Q1" s="351"/>
      <c r="R1" s="351"/>
    </row>
    <row r="2" spans="1:18" ht="8.1" customHeight="1" x14ac:dyDescent="0.2"/>
    <row r="3" spans="1:18" ht="11.25" customHeight="1" x14ac:dyDescent="0.2">
      <c r="A3" s="147" t="s">
        <v>103</v>
      </c>
      <c r="B3" s="181"/>
    </row>
    <row r="4" spans="1:18" ht="11.25" customHeight="1" x14ac:dyDescent="0.2">
      <c r="A4" s="147" t="s">
        <v>104</v>
      </c>
      <c r="B4" s="181"/>
    </row>
    <row r="5" spans="1:18" ht="11.25" customHeight="1" x14ac:dyDescent="0.2">
      <c r="A5" s="148" t="s">
        <v>105</v>
      </c>
      <c r="B5" s="179" t="s">
        <v>106</v>
      </c>
      <c r="C5" s="179"/>
      <c r="D5" s="179"/>
      <c r="E5" s="179"/>
      <c r="F5" s="179"/>
      <c r="G5" s="179"/>
      <c r="H5" s="179"/>
      <c r="I5" s="179"/>
      <c r="J5" s="179"/>
      <c r="K5" s="179"/>
      <c r="L5" s="179"/>
      <c r="M5" s="179"/>
      <c r="N5" s="179"/>
      <c r="O5" s="179"/>
      <c r="P5" s="179"/>
      <c r="Q5" s="179"/>
      <c r="R5" s="179"/>
    </row>
    <row r="6" spans="1:18" ht="11.25" customHeight="1" x14ac:dyDescent="0.2">
      <c r="B6" s="182" t="s">
        <v>17</v>
      </c>
      <c r="C6" s="179" t="s">
        <v>107</v>
      </c>
      <c r="D6" s="179"/>
      <c r="E6" s="179"/>
      <c r="F6" s="179"/>
      <c r="G6" s="179"/>
      <c r="H6" s="179"/>
      <c r="I6" s="179"/>
      <c r="J6" s="179"/>
      <c r="K6" s="179"/>
      <c r="L6" s="179"/>
      <c r="M6" s="179"/>
      <c r="N6" s="179"/>
      <c r="O6" s="179"/>
      <c r="P6" s="179"/>
      <c r="Q6" s="179"/>
      <c r="R6" s="179"/>
    </row>
    <row r="7" spans="1:18" ht="11.25" customHeight="1" x14ac:dyDescent="0.2">
      <c r="C7" s="179" t="s">
        <v>108</v>
      </c>
      <c r="D7" s="179"/>
      <c r="E7" s="179"/>
      <c r="F7" s="179"/>
      <c r="G7" s="179"/>
      <c r="H7" s="179"/>
      <c r="I7" s="179"/>
      <c r="J7" s="179"/>
      <c r="K7" s="179"/>
      <c r="L7" s="179"/>
      <c r="M7" s="179"/>
      <c r="N7" s="179"/>
      <c r="O7" s="179"/>
      <c r="P7" s="179"/>
      <c r="Q7" s="179"/>
      <c r="R7" s="179"/>
    </row>
    <row r="8" spans="1:18" ht="11.25" customHeight="1" x14ac:dyDescent="0.2">
      <c r="C8" s="179" t="s">
        <v>109</v>
      </c>
      <c r="D8" s="179"/>
      <c r="E8" s="179"/>
      <c r="F8" s="179"/>
      <c r="G8" s="179"/>
      <c r="H8" s="179"/>
      <c r="I8" s="179"/>
      <c r="J8" s="179"/>
      <c r="K8" s="179"/>
      <c r="L8" s="179"/>
      <c r="M8" s="179"/>
      <c r="N8" s="179"/>
      <c r="O8" s="179"/>
      <c r="P8" s="179"/>
      <c r="Q8" s="179"/>
      <c r="R8" s="179"/>
    </row>
    <row r="9" spans="1:18" ht="11.25" customHeight="1" x14ac:dyDescent="0.2">
      <c r="B9" s="182" t="s">
        <v>20</v>
      </c>
      <c r="C9" s="179" t="s">
        <v>110</v>
      </c>
      <c r="D9" s="179"/>
      <c r="E9" s="179"/>
      <c r="F9" s="179"/>
      <c r="G9" s="179"/>
      <c r="H9" s="179"/>
      <c r="I9" s="179"/>
      <c r="J9" s="179"/>
      <c r="K9" s="179"/>
      <c r="L9" s="179"/>
      <c r="M9" s="179"/>
      <c r="N9" s="179"/>
      <c r="O9" s="179"/>
      <c r="P9" s="179"/>
      <c r="Q9" s="179"/>
      <c r="R9" s="179"/>
    </row>
    <row r="10" spans="1:18" ht="11.25" customHeight="1" x14ac:dyDescent="0.2">
      <c r="C10" s="179" t="s">
        <v>111</v>
      </c>
      <c r="D10" s="179"/>
      <c r="E10" s="179"/>
      <c r="F10" s="179"/>
      <c r="G10" s="179"/>
      <c r="H10" s="179"/>
      <c r="I10" s="179"/>
      <c r="J10" s="179"/>
      <c r="K10" s="179"/>
      <c r="L10" s="179"/>
      <c r="M10" s="179"/>
      <c r="N10" s="179"/>
      <c r="O10" s="179"/>
      <c r="P10" s="179"/>
      <c r="Q10" s="179"/>
      <c r="R10" s="179"/>
    </row>
    <row r="11" spans="1:18" ht="11.25" customHeight="1" x14ac:dyDescent="0.2">
      <c r="B11" s="182" t="s">
        <v>21</v>
      </c>
      <c r="C11" s="179" t="s">
        <v>112</v>
      </c>
      <c r="D11" s="179"/>
      <c r="E11" s="179"/>
      <c r="F11" s="179"/>
      <c r="G11" s="179"/>
      <c r="H11" s="179"/>
      <c r="I11" s="179"/>
      <c r="J11" s="179"/>
      <c r="K11" s="179"/>
      <c r="L11" s="179"/>
      <c r="M11" s="179"/>
      <c r="N11" s="179"/>
      <c r="O11" s="179"/>
      <c r="P11" s="179"/>
      <c r="Q11" s="179"/>
      <c r="R11" s="179"/>
    </row>
    <row r="12" spans="1:18" ht="11.25" customHeight="1" x14ac:dyDescent="0.2">
      <c r="C12" s="179" t="s">
        <v>113</v>
      </c>
      <c r="D12" s="179"/>
      <c r="E12" s="179"/>
      <c r="F12" s="179"/>
      <c r="G12" s="179"/>
      <c r="H12" s="179"/>
      <c r="I12" s="179"/>
      <c r="J12" s="179"/>
      <c r="K12" s="179"/>
      <c r="L12" s="179"/>
      <c r="M12" s="179"/>
      <c r="N12" s="179"/>
      <c r="O12" s="179"/>
      <c r="P12" s="179"/>
      <c r="Q12" s="179"/>
      <c r="R12" s="179"/>
    </row>
    <row r="13" spans="1:18" ht="11.25" customHeight="1" x14ac:dyDescent="0.2">
      <c r="B13" s="182" t="s">
        <v>22</v>
      </c>
      <c r="C13" s="179" t="s">
        <v>114</v>
      </c>
      <c r="D13" s="179"/>
      <c r="E13" s="179"/>
      <c r="F13" s="179"/>
      <c r="G13" s="179"/>
      <c r="H13" s="179"/>
      <c r="I13" s="179"/>
      <c r="J13" s="179"/>
      <c r="K13" s="179"/>
      <c r="L13" s="179"/>
      <c r="M13" s="179"/>
      <c r="N13" s="179"/>
      <c r="O13" s="179"/>
      <c r="P13" s="179"/>
      <c r="Q13" s="179"/>
      <c r="R13" s="179"/>
    </row>
    <row r="14" spans="1:18" ht="11.25" customHeight="1" x14ac:dyDescent="0.2">
      <c r="C14" s="179" t="s">
        <v>115</v>
      </c>
      <c r="D14" s="179"/>
      <c r="E14" s="179"/>
      <c r="F14" s="179"/>
      <c r="G14" s="179"/>
      <c r="H14" s="179"/>
      <c r="I14" s="179"/>
      <c r="J14" s="179"/>
      <c r="K14" s="179"/>
      <c r="L14" s="179"/>
      <c r="M14" s="179"/>
      <c r="N14" s="179"/>
      <c r="O14" s="179"/>
      <c r="P14" s="179"/>
      <c r="Q14" s="179"/>
      <c r="R14" s="179"/>
    </row>
    <row r="15" spans="1:18" ht="11.25" customHeight="1" x14ac:dyDescent="0.2">
      <c r="A15" s="148" t="s">
        <v>116</v>
      </c>
      <c r="B15" s="179" t="s">
        <v>117</v>
      </c>
      <c r="C15" s="179"/>
      <c r="D15" s="179"/>
      <c r="E15" s="179"/>
      <c r="F15" s="179"/>
      <c r="G15" s="179"/>
      <c r="H15" s="179"/>
      <c r="I15" s="179"/>
      <c r="J15" s="179"/>
      <c r="K15" s="179"/>
      <c r="L15" s="179"/>
      <c r="M15" s="179"/>
      <c r="N15" s="179"/>
      <c r="O15" s="179"/>
      <c r="P15" s="179"/>
      <c r="Q15" s="179"/>
      <c r="R15" s="179"/>
    </row>
    <row r="16" spans="1:18" ht="11.25" customHeight="1" x14ac:dyDescent="0.2">
      <c r="B16" s="179" t="s">
        <v>118</v>
      </c>
      <c r="C16" s="179"/>
      <c r="D16" s="179"/>
      <c r="E16" s="179"/>
      <c r="F16" s="179"/>
      <c r="G16" s="179"/>
      <c r="H16" s="179"/>
      <c r="I16" s="179"/>
      <c r="J16" s="179"/>
      <c r="K16" s="179"/>
      <c r="L16" s="179"/>
      <c r="M16" s="179"/>
      <c r="N16" s="179"/>
      <c r="O16" s="179"/>
      <c r="P16" s="179"/>
      <c r="Q16" s="179"/>
      <c r="R16" s="179"/>
    </row>
    <row r="17" spans="1:18" ht="11.25" customHeight="1" x14ac:dyDescent="0.2">
      <c r="B17" s="182" t="s">
        <v>17</v>
      </c>
      <c r="C17" s="179" t="s">
        <v>119</v>
      </c>
      <c r="D17" s="179"/>
      <c r="E17" s="179"/>
      <c r="F17" s="179"/>
      <c r="G17" s="179"/>
      <c r="H17" s="179"/>
      <c r="I17" s="179"/>
      <c r="J17" s="179"/>
      <c r="K17" s="179"/>
      <c r="L17" s="179"/>
      <c r="M17" s="179"/>
      <c r="N17" s="179"/>
      <c r="O17" s="179"/>
      <c r="P17" s="179"/>
      <c r="Q17" s="179"/>
      <c r="R17" s="179"/>
    </row>
    <row r="18" spans="1:18" ht="11.25" customHeight="1" x14ac:dyDescent="0.2">
      <c r="C18" s="179" t="s">
        <v>120</v>
      </c>
      <c r="D18" s="179"/>
      <c r="E18" s="179"/>
      <c r="F18" s="179"/>
      <c r="G18" s="179"/>
      <c r="H18" s="179"/>
      <c r="I18" s="179"/>
      <c r="J18" s="179"/>
      <c r="K18" s="179"/>
      <c r="L18" s="179"/>
      <c r="M18" s="179"/>
      <c r="N18" s="179"/>
      <c r="O18" s="179"/>
      <c r="P18" s="179"/>
      <c r="Q18" s="179"/>
      <c r="R18" s="179"/>
    </row>
    <row r="19" spans="1:18" ht="11.25" customHeight="1" x14ac:dyDescent="0.2">
      <c r="B19" s="182" t="s">
        <v>20</v>
      </c>
      <c r="C19" s="179" t="s">
        <v>245</v>
      </c>
      <c r="D19" s="179"/>
      <c r="E19" s="179"/>
      <c r="F19" s="179"/>
      <c r="G19" s="179"/>
      <c r="H19" s="179"/>
      <c r="I19" s="179"/>
      <c r="J19" s="179"/>
      <c r="K19" s="179"/>
      <c r="L19" s="179"/>
      <c r="M19" s="179"/>
      <c r="N19" s="179"/>
      <c r="O19" s="179"/>
      <c r="P19" s="179"/>
      <c r="Q19" s="179"/>
      <c r="R19" s="179"/>
    </row>
    <row r="20" spans="1:18" ht="11.25" customHeight="1" x14ac:dyDescent="0.2">
      <c r="B20" s="182" t="s">
        <v>21</v>
      </c>
      <c r="C20" s="179" t="s">
        <v>246</v>
      </c>
      <c r="D20" s="179"/>
      <c r="E20" s="179"/>
      <c r="F20" s="179"/>
      <c r="G20" s="179"/>
      <c r="H20" s="179"/>
      <c r="I20" s="179"/>
      <c r="J20" s="179"/>
      <c r="K20" s="179"/>
      <c r="L20" s="179"/>
      <c r="M20" s="179"/>
      <c r="N20" s="179"/>
      <c r="O20" s="179"/>
      <c r="P20" s="179"/>
      <c r="Q20" s="179"/>
      <c r="R20" s="179"/>
    </row>
    <row r="21" spans="1:18" ht="11.25" customHeight="1" x14ac:dyDescent="0.2">
      <c r="B21" s="182"/>
      <c r="C21" s="179" t="s">
        <v>247</v>
      </c>
      <c r="D21" s="179"/>
      <c r="E21" s="179"/>
      <c r="F21" s="179"/>
      <c r="G21" s="179"/>
      <c r="H21" s="179"/>
      <c r="I21" s="179"/>
      <c r="J21" s="179"/>
      <c r="K21" s="179"/>
      <c r="L21" s="179"/>
      <c r="M21" s="179"/>
      <c r="N21" s="179"/>
      <c r="O21" s="179"/>
      <c r="P21" s="179"/>
      <c r="Q21" s="179"/>
      <c r="R21" s="179"/>
    </row>
    <row r="22" spans="1:18" ht="11.25" customHeight="1" x14ac:dyDescent="0.2">
      <c r="A22" s="148" t="s">
        <v>121</v>
      </c>
      <c r="B22" s="179" t="s">
        <v>122</v>
      </c>
      <c r="C22" s="179"/>
      <c r="D22" s="179"/>
      <c r="E22" s="179"/>
      <c r="F22" s="179"/>
      <c r="G22" s="179"/>
      <c r="H22" s="179"/>
      <c r="I22" s="179"/>
      <c r="J22" s="179"/>
      <c r="K22" s="179"/>
      <c r="L22" s="179"/>
      <c r="M22" s="179"/>
      <c r="N22" s="179"/>
      <c r="O22" s="179"/>
      <c r="P22" s="179"/>
      <c r="Q22" s="179"/>
      <c r="R22" s="179"/>
    </row>
    <row r="23" spans="1:18" ht="11.25" customHeight="1" x14ac:dyDescent="0.2">
      <c r="A23" s="148" t="s">
        <v>123</v>
      </c>
      <c r="B23" s="179" t="s">
        <v>248</v>
      </c>
      <c r="C23" s="179"/>
      <c r="D23" s="179"/>
      <c r="E23" s="179"/>
      <c r="F23" s="179"/>
      <c r="G23" s="179"/>
      <c r="H23" s="179"/>
      <c r="I23" s="179"/>
      <c r="J23" s="179"/>
      <c r="K23" s="179"/>
      <c r="L23" s="179"/>
      <c r="M23" s="179"/>
      <c r="N23" s="179"/>
      <c r="O23" s="179"/>
      <c r="P23" s="179"/>
      <c r="Q23" s="179"/>
      <c r="R23" s="179"/>
    </row>
    <row r="24" spans="1:18" ht="11.25" customHeight="1" x14ac:dyDescent="0.2">
      <c r="A24" s="148" t="s">
        <v>126</v>
      </c>
      <c r="B24" s="179" t="s">
        <v>124</v>
      </c>
      <c r="C24" s="179"/>
      <c r="D24" s="179"/>
      <c r="E24" s="179"/>
      <c r="F24" s="179"/>
      <c r="G24" s="179"/>
      <c r="H24" s="179"/>
      <c r="I24" s="179"/>
      <c r="J24" s="179"/>
      <c r="K24" s="179"/>
      <c r="L24" s="179"/>
      <c r="M24" s="179"/>
      <c r="N24" s="179"/>
      <c r="O24" s="179"/>
      <c r="P24" s="179"/>
      <c r="Q24" s="179"/>
      <c r="R24" s="179"/>
    </row>
    <row r="25" spans="1:18" ht="11.25" customHeight="1" x14ac:dyDescent="0.2">
      <c r="B25" s="179" t="s">
        <v>125</v>
      </c>
      <c r="C25" s="179"/>
      <c r="D25" s="179"/>
      <c r="E25" s="179"/>
      <c r="F25" s="179"/>
      <c r="G25" s="179"/>
      <c r="H25" s="179"/>
      <c r="I25" s="179"/>
      <c r="J25" s="179"/>
      <c r="K25" s="179"/>
      <c r="L25" s="179"/>
      <c r="M25" s="179"/>
      <c r="N25" s="179"/>
      <c r="O25" s="179"/>
      <c r="P25" s="179"/>
      <c r="Q25" s="179"/>
      <c r="R25" s="179"/>
    </row>
    <row r="26" spans="1:18" ht="11.25" customHeight="1" x14ac:dyDescent="0.2">
      <c r="A26" s="148" t="s">
        <v>129</v>
      </c>
      <c r="B26" s="179" t="s">
        <v>249</v>
      </c>
      <c r="C26" s="179"/>
      <c r="D26" s="179"/>
      <c r="E26" s="179"/>
      <c r="F26" s="179"/>
      <c r="G26" s="179"/>
      <c r="H26" s="179"/>
      <c r="I26" s="179"/>
      <c r="J26" s="179"/>
      <c r="K26" s="179"/>
      <c r="L26" s="179"/>
      <c r="M26" s="179"/>
      <c r="N26" s="179"/>
      <c r="O26" s="179"/>
      <c r="P26" s="179"/>
      <c r="Q26" s="179"/>
      <c r="R26" s="179"/>
    </row>
    <row r="27" spans="1:18" ht="11.25" customHeight="1" x14ac:dyDescent="0.2">
      <c r="B27" s="179" t="s">
        <v>127</v>
      </c>
      <c r="C27" s="179"/>
      <c r="D27" s="179"/>
      <c r="E27" s="179"/>
      <c r="F27" s="179"/>
      <c r="G27" s="179"/>
      <c r="H27" s="179"/>
      <c r="I27" s="179"/>
      <c r="J27" s="179"/>
      <c r="K27" s="179"/>
      <c r="L27" s="179"/>
      <c r="M27" s="179"/>
      <c r="N27" s="179"/>
      <c r="O27" s="179"/>
      <c r="P27" s="179"/>
      <c r="Q27" s="179"/>
      <c r="R27" s="179"/>
    </row>
    <row r="28" spans="1:18" ht="11.25" customHeight="1" x14ac:dyDescent="0.2">
      <c r="B28" s="179" t="s">
        <v>128</v>
      </c>
      <c r="C28" s="179"/>
      <c r="D28" s="179"/>
      <c r="E28" s="179"/>
      <c r="F28" s="179"/>
      <c r="G28" s="179"/>
      <c r="H28" s="179"/>
      <c r="I28" s="179"/>
      <c r="J28" s="179"/>
      <c r="K28" s="179"/>
      <c r="L28" s="179"/>
      <c r="M28" s="179"/>
      <c r="N28" s="179"/>
      <c r="O28" s="179"/>
      <c r="P28" s="179"/>
      <c r="Q28" s="179"/>
      <c r="R28" s="179"/>
    </row>
    <row r="29" spans="1:18" ht="11.25" customHeight="1" x14ac:dyDescent="0.2">
      <c r="A29" s="148" t="s">
        <v>133</v>
      </c>
      <c r="B29" s="179" t="s">
        <v>130</v>
      </c>
      <c r="C29" s="179"/>
      <c r="D29" s="179"/>
      <c r="E29" s="179"/>
      <c r="F29" s="179"/>
      <c r="G29" s="179"/>
      <c r="H29" s="179"/>
      <c r="I29" s="179"/>
      <c r="J29" s="179"/>
      <c r="K29" s="179"/>
      <c r="L29" s="179"/>
      <c r="M29" s="179"/>
      <c r="N29" s="179"/>
      <c r="O29" s="179"/>
      <c r="P29" s="179"/>
      <c r="Q29" s="179"/>
      <c r="R29" s="179"/>
    </row>
    <row r="30" spans="1:18" ht="11.25" customHeight="1" x14ac:dyDescent="0.2">
      <c r="B30" s="179" t="s">
        <v>131</v>
      </c>
      <c r="C30" s="179"/>
      <c r="D30" s="179"/>
      <c r="E30" s="179"/>
      <c r="F30" s="179"/>
      <c r="G30" s="179"/>
      <c r="H30" s="179"/>
      <c r="I30" s="179"/>
      <c r="J30" s="179"/>
      <c r="K30" s="179"/>
      <c r="L30" s="179"/>
      <c r="M30" s="179"/>
      <c r="N30" s="179"/>
      <c r="O30" s="179"/>
      <c r="P30" s="179"/>
      <c r="Q30" s="179"/>
      <c r="R30" s="179"/>
    </row>
    <row r="31" spans="1:18" ht="11.25" customHeight="1" x14ac:dyDescent="0.2">
      <c r="B31" s="179" t="s">
        <v>132</v>
      </c>
      <c r="C31" s="179"/>
      <c r="D31" s="179"/>
      <c r="E31" s="179"/>
      <c r="F31" s="179"/>
      <c r="G31" s="179"/>
      <c r="H31" s="179"/>
      <c r="I31" s="179"/>
      <c r="J31" s="179"/>
      <c r="K31" s="179"/>
      <c r="L31" s="179"/>
      <c r="M31" s="179"/>
      <c r="N31" s="179"/>
      <c r="O31" s="179"/>
      <c r="P31" s="179"/>
      <c r="Q31" s="179"/>
      <c r="R31" s="179"/>
    </row>
    <row r="32" spans="1:18" ht="11.25" customHeight="1" x14ac:dyDescent="0.2">
      <c r="A32" s="148" t="s">
        <v>142</v>
      </c>
      <c r="B32" s="179" t="s">
        <v>134</v>
      </c>
      <c r="C32" s="179"/>
      <c r="D32" s="179"/>
      <c r="E32" s="179"/>
      <c r="F32" s="179"/>
      <c r="G32" s="179"/>
      <c r="H32" s="179"/>
      <c r="I32" s="179"/>
      <c r="J32" s="179"/>
      <c r="K32" s="179"/>
      <c r="L32" s="179"/>
      <c r="M32" s="179"/>
      <c r="N32" s="179"/>
      <c r="O32" s="179"/>
      <c r="P32" s="179"/>
      <c r="Q32" s="179"/>
      <c r="R32" s="179"/>
    </row>
    <row r="33" spans="1:18" ht="11.25" customHeight="1" x14ac:dyDescent="0.2">
      <c r="B33" s="182" t="s">
        <v>17</v>
      </c>
      <c r="C33" s="179" t="s">
        <v>135</v>
      </c>
      <c r="D33" s="179"/>
      <c r="E33" s="179"/>
      <c r="F33" s="179"/>
      <c r="G33" s="179"/>
      <c r="H33" s="179"/>
      <c r="I33" s="179"/>
      <c r="J33" s="179"/>
      <c r="K33" s="179"/>
      <c r="L33" s="179"/>
      <c r="M33" s="179"/>
      <c r="N33" s="179"/>
      <c r="O33" s="179"/>
      <c r="P33" s="179"/>
      <c r="Q33" s="179"/>
      <c r="R33" s="179"/>
    </row>
    <row r="34" spans="1:18" ht="11.25" customHeight="1" x14ac:dyDescent="0.2">
      <c r="B34" s="180"/>
      <c r="C34" s="179" t="s">
        <v>136</v>
      </c>
      <c r="D34" s="179"/>
      <c r="E34" s="179"/>
      <c r="F34" s="179"/>
      <c r="G34" s="179"/>
      <c r="H34" s="179"/>
      <c r="I34" s="179"/>
      <c r="J34" s="179"/>
      <c r="K34" s="179"/>
      <c r="L34" s="179"/>
      <c r="M34" s="179"/>
      <c r="N34" s="179"/>
      <c r="O34" s="179"/>
      <c r="P34" s="179"/>
      <c r="Q34" s="179"/>
      <c r="R34" s="179"/>
    </row>
    <row r="35" spans="1:18" ht="11.25" customHeight="1" x14ac:dyDescent="0.2">
      <c r="B35" s="182" t="s">
        <v>137</v>
      </c>
      <c r="C35" s="179" t="s">
        <v>138</v>
      </c>
      <c r="D35" s="179"/>
      <c r="E35" s="179"/>
      <c r="F35" s="179"/>
      <c r="G35" s="179"/>
      <c r="H35" s="179"/>
      <c r="I35" s="179"/>
      <c r="J35" s="179"/>
      <c r="K35" s="179"/>
      <c r="L35" s="179"/>
      <c r="M35" s="179"/>
      <c r="N35" s="179"/>
      <c r="O35" s="179"/>
      <c r="P35" s="179"/>
      <c r="Q35" s="179"/>
      <c r="R35" s="179"/>
    </row>
    <row r="36" spans="1:18" ht="11.25" customHeight="1" x14ac:dyDescent="0.2">
      <c r="B36" s="182" t="s">
        <v>139</v>
      </c>
      <c r="C36" s="179" t="s">
        <v>140</v>
      </c>
      <c r="D36" s="179"/>
      <c r="E36" s="179"/>
      <c r="F36" s="179"/>
      <c r="G36" s="179"/>
      <c r="H36" s="179"/>
      <c r="I36" s="179"/>
      <c r="J36" s="179"/>
      <c r="K36" s="179"/>
      <c r="L36" s="179"/>
      <c r="M36" s="179"/>
      <c r="N36" s="179"/>
      <c r="O36" s="179"/>
      <c r="P36" s="179"/>
      <c r="Q36" s="179"/>
      <c r="R36" s="179"/>
    </row>
    <row r="37" spans="1:18" ht="11.25" customHeight="1" x14ac:dyDescent="0.2">
      <c r="B37" s="182" t="s">
        <v>20</v>
      </c>
      <c r="C37" s="179" t="s">
        <v>250</v>
      </c>
      <c r="D37" s="179"/>
      <c r="E37" s="179"/>
      <c r="F37" s="179"/>
      <c r="G37" s="179"/>
      <c r="H37" s="179"/>
      <c r="I37" s="179"/>
      <c r="J37" s="179"/>
      <c r="K37" s="179"/>
      <c r="L37" s="179"/>
      <c r="M37" s="179"/>
      <c r="N37" s="179"/>
      <c r="O37" s="179"/>
      <c r="P37" s="179"/>
      <c r="Q37" s="179"/>
      <c r="R37" s="179"/>
    </row>
    <row r="38" spans="1:18" ht="11.25" customHeight="1" x14ac:dyDescent="0.2">
      <c r="C38" s="179" t="s">
        <v>251</v>
      </c>
      <c r="D38" s="179"/>
      <c r="E38" s="179"/>
      <c r="F38" s="179"/>
      <c r="G38" s="179"/>
      <c r="H38" s="179"/>
      <c r="I38" s="179"/>
      <c r="J38" s="179"/>
      <c r="K38" s="179"/>
      <c r="L38" s="179"/>
      <c r="M38" s="179"/>
      <c r="N38" s="179"/>
      <c r="O38" s="179"/>
      <c r="P38" s="179"/>
      <c r="Q38" s="179"/>
      <c r="R38" s="179"/>
    </row>
    <row r="39" spans="1:18" ht="11.25" customHeight="1" x14ac:dyDescent="0.2">
      <c r="B39" s="180"/>
      <c r="C39" s="179" t="s">
        <v>141</v>
      </c>
      <c r="D39" s="179"/>
      <c r="E39" s="179"/>
      <c r="F39" s="179"/>
      <c r="G39" s="179"/>
      <c r="H39" s="179"/>
      <c r="I39" s="179"/>
      <c r="J39" s="179"/>
      <c r="K39" s="179"/>
      <c r="L39" s="179"/>
      <c r="M39" s="179"/>
      <c r="N39" s="179"/>
      <c r="O39" s="179"/>
      <c r="P39" s="179"/>
      <c r="Q39" s="179"/>
      <c r="R39" s="179"/>
    </row>
    <row r="40" spans="1:18" ht="11.25" customHeight="1" x14ac:dyDescent="0.2">
      <c r="A40" s="148" t="s">
        <v>252</v>
      </c>
      <c r="B40" s="179" t="s">
        <v>143</v>
      </c>
      <c r="C40" s="179"/>
      <c r="D40" s="179"/>
      <c r="E40" s="179"/>
      <c r="F40" s="179"/>
      <c r="G40" s="179"/>
      <c r="H40" s="179"/>
      <c r="I40" s="179"/>
      <c r="J40" s="179"/>
      <c r="K40" s="179"/>
      <c r="L40" s="179"/>
      <c r="M40" s="179"/>
      <c r="N40" s="179"/>
      <c r="O40" s="179"/>
      <c r="P40" s="179"/>
      <c r="Q40" s="179"/>
      <c r="R40" s="179"/>
    </row>
    <row r="41" spans="1:18" ht="11.25" customHeight="1" x14ac:dyDescent="0.2">
      <c r="B41" s="182" t="s">
        <v>17</v>
      </c>
      <c r="C41" s="179" t="s">
        <v>144</v>
      </c>
      <c r="D41" s="179"/>
      <c r="E41" s="179"/>
      <c r="F41" s="179"/>
      <c r="G41" s="179"/>
      <c r="H41" s="179"/>
      <c r="I41" s="179"/>
      <c r="J41" s="179"/>
      <c r="K41" s="179"/>
      <c r="L41" s="179"/>
      <c r="M41" s="179"/>
      <c r="N41" s="179"/>
      <c r="O41" s="179"/>
      <c r="P41" s="179"/>
      <c r="Q41" s="179"/>
      <c r="R41" s="179"/>
    </row>
    <row r="42" spans="1:18" ht="11.25" customHeight="1" x14ac:dyDescent="0.2">
      <c r="B42" s="182"/>
      <c r="C42" s="179" t="s">
        <v>145</v>
      </c>
      <c r="D42" s="179"/>
      <c r="E42" s="179"/>
      <c r="F42" s="179"/>
      <c r="G42" s="179"/>
      <c r="H42" s="179"/>
      <c r="I42" s="179"/>
      <c r="J42" s="179"/>
      <c r="K42" s="179"/>
      <c r="L42" s="179"/>
      <c r="M42" s="179"/>
      <c r="N42" s="179"/>
      <c r="O42" s="179"/>
      <c r="P42" s="179"/>
      <c r="Q42" s="179"/>
      <c r="R42" s="179"/>
    </row>
    <row r="43" spans="1:18" ht="11.25" customHeight="1" x14ac:dyDescent="0.2">
      <c r="B43" s="182" t="s">
        <v>20</v>
      </c>
      <c r="C43" s="179" t="s">
        <v>253</v>
      </c>
      <c r="D43" s="179"/>
      <c r="E43" s="179"/>
      <c r="F43" s="179"/>
      <c r="G43" s="179"/>
      <c r="H43" s="179"/>
      <c r="I43" s="179"/>
      <c r="J43" s="179"/>
      <c r="K43" s="179"/>
      <c r="L43" s="179"/>
      <c r="M43" s="179"/>
      <c r="N43" s="179"/>
      <c r="O43" s="179"/>
      <c r="P43" s="179"/>
      <c r="Q43" s="179"/>
      <c r="R43" s="179"/>
    </row>
    <row r="44" spans="1:18" ht="11.25" customHeight="1" x14ac:dyDescent="0.2">
      <c r="C44" s="179" t="s">
        <v>254</v>
      </c>
      <c r="D44" s="179"/>
      <c r="E44" s="179"/>
      <c r="F44" s="179"/>
      <c r="G44" s="179"/>
      <c r="H44" s="179"/>
      <c r="I44" s="179"/>
      <c r="J44" s="179"/>
      <c r="K44" s="179"/>
      <c r="L44" s="179"/>
      <c r="M44" s="179"/>
      <c r="N44" s="179"/>
      <c r="O44" s="179"/>
      <c r="P44" s="179"/>
      <c r="Q44" s="179"/>
      <c r="R44" s="179"/>
    </row>
    <row r="45" spans="1:18" ht="8.1" customHeight="1" x14ac:dyDescent="0.2"/>
    <row r="46" spans="1:18" ht="11.25" customHeight="1" x14ac:dyDescent="0.2">
      <c r="A46" s="147" t="s">
        <v>146</v>
      </c>
      <c r="B46" s="181"/>
    </row>
    <row r="47" spans="1:18" ht="11.25" customHeight="1" x14ac:dyDescent="0.2">
      <c r="A47" s="148" t="s">
        <v>105</v>
      </c>
      <c r="B47" s="179" t="s">
        <v>147</v>
      </c>
      <c r="C47" s="179"/>
      <c r="D47" s="179"/>
      <c r="E47" s="179"/>
      <c r="F47" s="179"/>
      <c r="G47" s="179"/>
      <c r="H47" s="179"/>
      <c r="I47" s="179"/>
      <c r="J47" s="179"/>
      <c r="K47" s="179"/>
      <c r="L47" s="179"/>
      <c r="M47" s="179"/>
      <c r="N47" s="179"/>
      <c r="O47" s="179"/>
      <c r="P47" s="179"/>
      <c r="Q47" s="179"/>
      <c r="R47" s="179"/>
    </row>
    <row r="48" spans="1:18" ht="11.25" customHeight="1" x14ac:dyDescent="0.2">
      <c r="B48" s="179" t="s">
        <v>148</v>
      </c>
      <c r="C48" s="179"/>
      <c r="D48" s="179"/>
      <c r="E48" s="179"/>
      <c r="F48" s="179"/>
      <c r="G48" s="179"/>
      <c r="H48" s="179"/>
      <c r="I48" s="179"/>
      <c r="J48" s="179"/>
      <c r="K48" s="179"/>
      <c r="L48" s="179"/>
      <c r="M48" s="179"/>
      <c r="N48" s="179"/>
      <c r="O48" s="179"/>
      <c r="P48" s="179"/>
      <c r="Q48" s="179"/>
      <c r="R48" s="179"/>
    </row>
    <row r="49" spans="1:18" ht="11.25" customHeight="1" x14ac:dyDescent="0.2">
      <c r="B49" s="179" t="s">
        <v>149</v>
      </c>
      <c r="C49" s="179"/>
      <c r="D49" s="179"/>
      <c r="E49" s="179"/>
      <c r="F49" s="179"/>
      <c r="G49" s="179"/>
      <c r="H49" s="179"/>
      <c r="I49" s="179"/>
      <c r="J49" s="179"/>
      <c r="K49" s="179"/>
      <c r="L49" s="179"/>
      <c r="M49" s="179"/>
      <c r="N49" s="179"/>
      <c r="O49" s="179"/>
      <c r="P49" s="179"/>
      <c r="Q49" s="179"/>
      <c r="R49" s="179"/>
    </row>
    <row r="50" spans="1:18" ht="11.25" customHeight="1" x14ac:dyDescent="0.2">
      <c r="B50" s="179" t="s">
        <v>150</v>
      </c>
      <c r="C50" s="179"/>
      <c r="D50" s="179"/>
      <c r="E50" s="179"/>
      <c r="F50" s="179"/>
      <c r="G50" s="179"/>
      <c r="H50" s="179"/>
      <c r="I50" s="179"/>
      <c r="J50" s="179"/>
      <c r="K50" s="179"/>
      <c r="L50" s="179"/>
      <c r="M50" s="179"/>
      <c r="N50" s="179"/>
      <c r="O50" s="179"/>
      <c r="P50" s="179"/>
      <c r="Q50" s="179"/>
      <c r="R50" s="179"/>
    </row>
    <row r="51" spans="1:18" ht="11.25" customHeight="1" x14ac:dyDescent="0.2">
      <c r="A51" s="148" t="s">
        <v>116</v>
      </c>
      <c r="B51" s="179" t="s">
        <v>151</v>
      </c>
      <c r="C51" s="179"/>
      <c r="D51" s="179"/>
      <c r="E51" s="179"/>
      <c r="F51" s="179"/>
      <c r="G51" s="179"/>
      <c r="H51" s="179"/>
      <c r="I51" s="179"/>
      <c r="J51" s="179"/>
      <c r="K51" s="179"/>
      <c r="L51" s="179"/>
      <c r="M51" s="179"/>
      <c r="N51" s="179"/>
      <c r="O51" s="179"/>
      <c r="P51" s="179"/>
      <c r="Q51" s="179"/>
      <c r="R51" s="179"/>
    </row>
    <row r="52" spans="1:18" ht="11.25" customHeight="1" x14ac:dyDescent="0.2">
      <c r="B52" s="179" t="s">
        <v>152</v>
      </c>
      <c r="C52" s="179"/>
      <c r="D52" s="179"/>
      <c r="E52" s="179"/>
      <c r="F52" s="179"/>
      <c r="G52" s="179"/>
      <c r="H52" s="179"/>
      <c r="I52" s="179"/>
      <c r="J52" s="179"/>
      <c r="K52" s="179"/>
      <c r="L52" s="179"/>
      <c r="M52" s="179"/>
      <c r="N52" s="179"/>
      <c r="O52" s="179"/>
      <c r="P52" s="179"/>
      <c r="Q52" s="179"/>
      <c r="R52" s="179"/>
    </row>
    <row r="53" spans="1:18" ht="11.25" customHeight="1" x14ac:dyDescent="0.2">
      <c r="B53" s="179" t="s">
        <v>153</v>
      </c>
      <c r="C53" s="179"/>
      <c r="D53" s="179"/>
      <c r="E53" s="179"/>
      <c r="F53" s="179"/>
      <c r="G53" s="179"/>
      <c r="H53" s="179"/>
      <c r="I53" s="179"/>
      <c r="J53" s="179"/>
      <c r="K53" s="179"/>
      <c r="L53" s="179"/>
      <c r="M53" s="179"/>
      <c r="N53" s="179"/>
      <c r="O53" s="179"/>
      <c r="P53" s="179"/>
      <c r="Q53" s="179"/>
      <c r="R53" s="179"/>
    </row>
    <row r="54" spans="1:18" ht="8.1" customHeight="1" x14ac:dyDescent="0.2"/>
    <row r="55" spans="1:18" ht="11.25" customHeight="1" x14ac:dyDescent="0.2">
      <c r="A55" s="147" t="s">
        <v>154</v>
      </c>
      <c r="B55" s="181"/>
    </row>
    <row r="56" spans="1:18" ht="11.25" customHeight="1" x14ac:dyDescent="0.2">
      <c r="A56" s="148" t="s">
        <v>105</v>
      </c>
      <c r="B56" s="179" t="s">
        <v>255</v>
      </c>
      <c r="C56" s="179"/>
      <c r="D56" s="179"/>
      <c r="E56" s="179"/>
      <c r="F56" s="179"/>
      <c r="G56" s="179"/>
      <c r="H56" s="179"/>
      <c r="I56" s="179"/>
      <c r="J56" s="179"/>
      <c r="K56" s="179"/>
      <c r="L56" s="179"/>
      <c r="M56" s="179"/>
      <c r="N56" s="179"/>
      <c r="O56" s="179"/>
      <c r="P56" s="179"/>
      <c r="Q56" s="179"/>
      <c r="R56" s="179"/>
    </row>
    <row r="57" spans="1:18" ht="11.25" customHeight="1" x14ac:dyDescent="0.2">
      <c r="B57" s="179" t="s">
        <v>256</v>
      </c>
      <c r="C57" s="179"/>
      <c r="D57" s="179"/>
      <c r="E57" s="179"/>
      <c r="F57" s="179"/>
      <c r="G57" s="179"/>
      <c r="H57" s="179"/>
      <c r="I57" s="179"/>
      <c r="J57" s="179"/>
      <c r="K57" s="179"/>
      <c r="L57" s="179"/>
      <c r="M57" s="179"/>
      <c r="N57" s="179"/>
      <c r="O57" s="179"/>
      <c r="P57" s="179"/>
      <c r="Q57" s="179"/>
      <c r="R57" s="179"/>
    </row>
    <row r="58" spans="1:18" ht="11.25" customHeight="1" x14ac:dyDescent="0.2">
      <c r="B58" s="179" t="s">
        <v>155</v>
      </c>
      <c r="C58" s="179"/>
      <c r="D58" s="179"/>
      <c r="E58" s="179"/>
      <c r="F58" s="179"/>
      <c r="G58" s="179"/>
      <c r="H58" s="179"/>
      <c r="I58" s="179"/>
      <c r="J58" s="179"/>
      <c r="K58" s="179"/>
      <c r="L58" s="179"/>
      <c r="M58" s="179"/>
      <c r="N58" s="179"/>
      <c r="O58" s="179"/>
      <c r="P58" s="179"/>
      <c r="Q58" s="179"/>
      <c r="R58" s="179"/>
    </row>
    <row r="59" spans="1:18" ht="11.25" customHeight="1" x14ac:dyDescent="0.2">
      <c r="B59" s="179" t="s">
        <v>156</v>
      </c>
      <c r="C59" s="179"/>
      <c r="D59" s="179"/>
      <c r="E59" s="179"/>
      <c r="F59" s="179"/>
      <c r="G59" s="179"/>
      <c r="H59" s="179"/>
      <c r="I59" s="179"/>
      <c r="J59" s="179"/>
      <c r="K59" s="179"/>
      <c r="L59" s="179"/>
      <c r="M59" s="179"/>
      <c r="N59" s="179"/>
      <c r="O59" s="179"/>
      <c r="P59" s="179"/>
      <c r="Q59" s="179"/>
      <c r="R59" s="179"/>
    </row>
    <row r="60" spans="1:18" ht="11.25" customHeight="1" x14ac:dyDescent="0.2">
      <c r="A60" s="148" t="s">
        <v>116</v>
      </c>
      <c r="B60" s="179" t="s">
        <v>157</v>
      </c>
      <c r="C60" s="179"/>
      <c r="D60" s="179"/>
      <c r="E60" s="179"/>
      <c r="F60" s="179"/>
      <c r="G60" s="179"/>
      <c r="H60" s="179"/>
      <c r="I60" s="179"/>
      <c r="J60" s="179"/>
      <c r="K60" s="179"/>
      <c r="L60" s="179"/>
      <c r="M60" s="179"/>
      <c r="N60" s="179"/>
      <c r="O60" s="179"/>
      <c r="P60" s="179"/>
      <c r="Q60" s="179"/>
      <c r="R60" s="179"/>
    </row>
    <row r="61" spans="1:18" ht="11.25" customHeight="1" x14ac:dyDescent="0.2">
      <c r="B61" s="179" t="s">
        <v>158</v>
      </c>
      <c r="C61" s="179"/>
      <c r="D61" s="179"/>
      <c r="E61" s="179"/>
      <c r="F61" s="179"/>
      <c r="G61" s="179"/>
      <c r="H61" s="179"/>
      <c r="I61" s="179"/>
      <c r="J61" s="179"/>
      <c r="K61" s="179"/>
      <c r="L61" s="179"/>
      <c r="M61" s="179"/>
      <c r="N61" s="179"/>
      <c r="O61" s="179"/>
      <c r="P61" s="179"/>
      <c r="Q61" s="179"/>
      <c r="R61" s="179"/>
    </row>
    <row r="62" spans="1:18" ht="11.25" customHeight="1" x14ac:dyDescent="0.2">
      <c r="B62" s="179" t="s">
        <v>159</v>
      </c>
      <c r="C62" s="179"/>
      <c r="D62" s="179"/>
      <c r="E62" s="179"/>
      <c r="F62" s="179"/>
      <c r="G62" s="179"/>
      <c r="H62" s="179"/>
      <c r="I62" s="179"/>
      <c r="J62" s="179"/>
      <c r="K62" s="179"/>
      <c r="L62" s="179"/>
      <c r="M62" s="179"/>
      <c r="N62" s="179"/>
      <c r="O62" s="179"/>
      <c r="P62" s="179"/>
      <c r="Q62" s="179"/>
      <c r="R62" s="179"/>
    </row>
    <row r="63" spans="1:18" ht="11.25" customHeight="1" x14ac:dyDescent="0.2">
      <c r="B63" s="179" t="s">
        <v>160</v>
      </c>
      <c r="C63" s="179"/>
      <c r="D63" s="179"/>
      <c r="E63" s="179"/>
      <c r="F63" s="179"/>
      <c r="G63" s="179"/>
      <c r="H63" s="179"/>
      <c r="I63" s="179"/>
      <c r="J63" s="179"/>
      <c r="K63" s="179"/>
      <c r="L63" s="179"/>
      <c r="M63" s="179"/>
      <c r="N63" s="179"/>
      <c r="O63" s="179"/>
      <c r="P63" s="179"/>
      <c r="Q63" s="179"/>
      <c r="R63" s="179"/>
    </row>
    <row r="64" spans="1:18" ht="11.25" customHeight="1" x14ac:dyDescent="0.2">
      <c r="B64" s="179" t="s">
        <v>161</v>
      </c>
      <c r="C64" s="179"/>
      <c r="D64" s="179"/>
      <c r="E64" s="179"/>
      <c r="F64" s="179"/>
      <c r="G64" s="179"/>
      <c r="H64" s="179"/>
      <c r="I64" s="179"/>
      <c r="J64" s="179"/>
      <c r="K64" s="179"/>
      <c r="L64" s="179"/>
      <c r="M64" s="179"/>
      <c r="N64" s="179"/>
      <c r="O64" s="179"/>
      <c r="P64" s="179"/>
      <c r="Q64" s="179"/>
      <c r="R64" s="179"/>
    </row>
    <row r="65" spans="1:18" ht="11.25" customHeight="1" x14ac:dyDescent="0.2">
      <c r="B65" s="179" t="s">
        <v>162</v>
      </c>
      <c r="C65" s="179"/>
      <c r="D65" s="179"/>
      <c r="E65" s="179"/>
      <c r="F65" s="179"/>
      <c r="G65" s="179"/>
      <c r="H65" s="179"/>
      <c r="I65" s="179"/>
      <c r="J65" s="179"/>
      <c r="K65" s="179"/>
      <c r="L65" s="179"/>
      <c r="M65" s="179"/>
      <c r="N65" s="179"/>
      <c r="O65" s="179"/>
      <c r="P65" s="179"/>
      <c r="Q65" s="179"/>
      <c r="R65" s="179"/>
    </row>
    <row r="66" spans="1:18" ht="11.25" customHeight="1" x14ac:dyDescent="0.2">
      <c r="B66" s="179" t="s">
        <v>163</v>
      </c>
      <c r="C66" s="179"/>
      <c r="D66" s="179"/>
      <c r="E66" s="179"/>
      <c r="F66" s="179"/>
      <c r="G66" s="179"/>
      <c r="H66" s="179"/>
      <c r="I66" s="179"/>
      <c r="J66" s="179"/>
      <c r="K66" s="179"/>
      <c r="L66" s="179"/>
      <c r="M66" s="179"/>
      <c r="N66" s="179"/>
      <c r="O66" s="179"/>
      <c r="P66" s="179"/>
      <c r="Q66" s="179"/>
      <c r="R66" s="179"/>
    </row>
    <row r="67" spans="1:18" ht="8.1" customHeight="1" x14ac:dyDescent="0.2"/>
    <row r="68" spans="1:18" ht="11.25" customHeight="1" x14ac:dyDescent="0.2">
      <c r="A68" s="147" t="s">
        <v>164</v>
      </c>
      <c r="B68" s="181"/>
    </row>
    <row r="69" spans="1:18" ht="11.25" customHeight="1" x14ac:dyDescent="0.2">
      <c r="A69" s="148" t="s">
        <v>105</v>
      </c>
      <c r="B69" s="179" t="s">
        <v>151</v>
      </c>
      <c r="C69" s="179"/>
      <c r="D69" s="179"/>
      <c r="E69" s="179"/>
      <c r="F69" s="179"/>
      <c r="G69" s="179"/>
      <c r="H69" s="179"/>
      <c r="I69" s="179"/>
      <c r="J69" s="179"/>
      <c r="K69" s="179"/>
      <c r="L69" s="179"/>
      <c r="M69" s="179"/>
      <c r="N69" s="179"/>
      <c r="O69" s="179"/>
      <c r="P69" s="179"/>
      <c r="Q69" s="179"/>
      <c r="R69" s="179"/>
    </row>
    <row r="70" spans="1:18" ht="11.25" customHeight="1" x14ac:dyDescent="0.2">
      <c r="B70" s="179" t="s">
        <v>165</v>
      </c>
      <c r="C70" s="179"/>
      <c r="D70" s="179"/>
      <c r="E70" s="179"/>
      <c r="F70" s="179"/>
      <c r="G70" s="179"/>
      <c r="H70" s="179"/>
      <c r="I70" s="179"/>
      <c r="J70" s="179"/>
      <c r="K70" s="179"/>
      <c r="L70" s="179"/>
      <c r="M70" s="179"/>
      <c r="N70" s="179"/>
      <c r="O70" s="179"/>
      <c r="P70" s="179"/>
      <c r="Q70" s="179"/>
      <c r="R70" s="179"/>
    </row>
    <row r="71" spans="1:18" ht="11.25" customHeight="1" x14ac:dyDescent="0.2">
      <c r="B71" s="179" t="s">
        <v>166</v>
      </c>
      <c r="C71" s="179"/>
      <c r="D71" s="179"/>
      <c r="E71" s="179"/>
      <c r="F71" s="179"/>
      <c r="G71" s="179"/>
      <c r="H71" s="179"/>
      <c r="I71" s="179"/>
      <c r="J71" s="179"/>
      <c r="K71" s="179"/>
      <c r="L71" s="179"/>
      <c r="M71" s="179"/>
      <c r="N71" s="179"/>
      <c r="O71" s="179"/>
      <c r="P71" s="179"/>
      <c r="Q71" s="179"/>
      <c r="R71" s="179"/>
    </row>
    <row r="72" spans="1:18" ht="11.25" customHeight="1" x14ac:dyDescent="0.2">
      <c r="A72" s="148" t="s">
        <v>116</v>
      </c>
      <c r="B72" s="179" t="s">
        <v>167</v>
      </c>
      <c r="C72" s="179"/>
      <c r="D72" s="179"/>
      <c r="E72" s="179"/>
      <c r="F72" s="179"/>
      <c r="G72" s="179"/>
      <c r="H72" s="179"/>
      <c r="I72" s="179"/>
      <c r="J72" s="179"/>
      <c r="K72" s="179"/>
      <c r="L72" s="179"/>
      <c r="M72" s="179"/>
      <c r="N72" s="179"/>
      <c r="O72" s="179"/>
      <c r="P72" s="179"/>
      <c r="Q72" s="179"/>
      <c r="R72" s="179"/>
    </row>
    <row r="73" spans="1:18" ht="11.25" customHeight="1" x14ac:dyDescent="0.2">
      <c r="B73" s="179" t="s">
        <v>168</v>
      </c>
      <c r="C73" s="179"/>
      <c r="D73" s="179"/>
      <c r="E73" s="179"/>
      <c r="F73" s="179"/>
      <c r="G73" s="179"/>
      <c r="H73" s="179"/>
      <c r="I73" s="179"/>
      <c r="J73" s="179"/>
      <c r="K73" s="179"/>
      <c r="L73" s="179"/>
      <c r="M73" s="179"/>
      <c r="N73" s="179"/>
      <c r="O73" s="179"/>
      <c r="P73" s="179"/>
      <c r="Q73" s="179"/>
      <c r="R73" s="179"/>
    </row>
    <row r="74" spans="1:18" ht="11.25" customHeight="1" x14ac:dyDescent="0.2">
      <c r="B74" s="179" t="s">
        <v>169</v>
      </c>
      <c r="C74" s="179"/>
      <c r="D74" s="179"/>
      <c r="E74" s="179"/>
      <c r="F74" s="179"/>
      <c r="G74" s="179"/>
      <c r="H74" s="179"/>
      <c r="I74" s="179"/>
      <c r="J74" s="179"/>
      <c r="K74" s="179"/>
      <c r="L74" s="179"/>
      <c r="M74" s="179"/>
      <c r="N74" s="179"/>
      <c r="O74" s="179"/>
      <c r="P74" s="179"/>
      <c r="Q74" s="179"/>
      <c r="R74" s="179"/>
    </row>
    <row r="75" spans="1:18" ht="11.25" customHeight="1" x14ac:dyDescent="0.2">
      <c r="A75" s="148" t="s">
        <v>121</v>
      </c>
      <c r="B75" s="179" t="s">
        <v>170</v>
      </c>
      <c r="C75" s="179"/>
      <c r="D75" s="179"/>
      <c r="E75" s="179"/>
      <c r="F75" s="179"/>
      <c r="G75" s="179"/>
      <c r="H75" s="179"/>
      <c r="I75" s="179"/>
      <c r="J75" s="179"/>
      <c r="K75" s="179"/>
      <c r="L75" s="179"/>
      <c r="M75" s="179"/>
      <c r="N75" s="179"/>
      <c r="O75" s="179"/>
      <c r="P75" s="179"/>
      <c r="Q75" s="179"/>
      <c r="R75" s="179"/>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Seite 5</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Davina Krismann</cp:lastModifiedBy>
  <cp:lastPrinted>2024-02-15T09:37:19Z</cp:lastPrinted>
  <dcterms:created xsi:type="dcterms:W3CDTF">2008-07-29T08:48:50Z</dcterms:created>
  <dcterms:modified xsi:type="dcterms:W3CDTF">2024-02-20T06:48:59Z</dcterms:modified>
</cp:coreProperties>
</file>