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2 5.FP\70 Sonstiges\Erfolgskontrolle_Ergebnisdarstellung\"/>
    </mc:Choice>
  </mc:AlternateContent>
  <bookViews>
    <workbookView xWindow="120" yWindow="90" windowWidth="28515" windowHeight="11820" activeTab="1"/>
  </bookViews>
  <sheets>
    <sheet name="Änderungsdoku" sheetId="2" r:id="rId1"/>
    <sheet name="Erfolgskontrolle" sheetId="1" r:id="rId2"/>
  </sheets>
  <definedNames>
    <definedName name="_xlnm.Print_Area" localSheetId="0">Änderungsdoku!$A:$C</definedName>
    <definedName name="_xlnm.Print_Area" localSheetId="1">Erfolgskontrolle!$A$1:$S$66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4" i="2" l="1"/>
  <c r="A65" i="1"/>
  <c r="A41" i="1" l="1"/>
  <c r="T49" i="1"/>
  <c r="T48" i="1"/>
  <c r="N40" i="1" l="1"/>
  <c r="A66" i="1" s="1"/>
  <c r="A11" i="1"/>
  <c r="A14" i="1"/>
  <c r="A15" i="1"/>
  <c r="A13" i="1"/>
  <c r="K5" i="1"/>
  <c r="O17" i="1"/>
  <c r="G54" i="1" s="1"/>
</calcChain>
</file>

<file path=xl/comments1.xml><?xml version="1.0" encoding="utf-8"?>
<comments xmlns="http://schemas.openxmlformats.org/spreadsheetml/2006/main">
  <authors>
    <author>We</author>
  </authors>
  <commentList>
    <comment ref="O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</commentList>
</comments>
</file>

<file path=xl/sharedStrings.xml><?xml version="1.0" encoding="utf-8"?>
<sst xmlns="http://schemas.openxmlformats.org/spreadsheetml/2006/main" count="57" uniqueCount="50">
  <si>
    <t>Zuwendungsempfänger/Anschrift</t>
  </si>
  <si>
    <t>Eingangsstempel</t>
  </si>
  <si>
    <t>Datum:</t>
  </si>
  <si>
    <t xml:space="preserve">Aktenzeichen: </t>
  </si>
  <si>
    <t>Erfolgskontrolle</t>
  </si>
  <si>
    <t>I. Allgemeine Angaben¹</t>
  </si>
  <si>
    <r>
      <t>Projektbezeichnung:
(</t>
    </r>
    <r>
      <rPr>
        <sz val="8"/>
        <rFont val="Arial"/>
        <family val="2"/>
      </rPr>
      <t>laut Zuwendungsbescheid)</t>
    </r>
  </si>
  <si>
    <t>Zuwendungsbescheid vom:</t>
  </si>
  <si>
    <t>letzter Änderungsbescheid vom:</t>
  </si>
  <si>
    <t>Bewilligungszeitraum vom:</t>
  </si>
  <si>
    <t>bis:</t>
  </si>
  <si>
    <t>II. Erklärung des Zuwendungsempfängers¹</t>
  </si>
  <si>
    <t>Ort, Datum</t>
  </si>
  <si>
    <t>rechtsverbindliche Unterschrift(en) des Zuwendungsempfängers</t>
  </si>
  <si>
    <t>¹</t>
  </si>
  <si>
    <t>Bei Angaben, die auf diese Fußnote verweisen, handelt es sich um subventionserhebliche Tatsachen im Sinne des Thüringer Subventionsgesetzes</t>
  </si>
  <si>
    <t>in Verbindung mit dem Subventionsgesetz und des § 264 Absatz 8 des Strafgesetzbuches. Subventionserheblich sind Tatsachen, von denen die</t>
  </si>
  <si>
    <t>Bewilligung, Gewährung, Rückforderung, Weitergewährung oder das Belassen einer Subvention gesetzlich abhängig ist.</t>
  </si>
  <si>
    <t>Änderungsdokumentation</t>
  </si>
  <si>
    <t>Version</t>
  </si>
  <si>
    <t>Datum</t>
  </si>
  <si>
    <t>Beschreibung der Änderung</t>
  </si>
  <si>
    <t>V 1.0</t>
  </si>
  <si>
    <t>Ersterstellung</t>
  </si>
  <si>
    <t>Richtlinie über die Gewährung von Zuschüssen aus Mitteln des Europäischen Sozialfonds und/oder des Freistaats Thüringen zur Steigerung der Wettbewerbsfähigkeit von kleinen und mittleren Unternehmen durch Förderung betriebswirtschaftlicher und technischer Beratungen (Beratungsrichtlinie) - Beratung durch selbstständige Unternehmensberater</t>
  </si>
  <si>
    <t>Ellipsis Gesellschaft für Unternehmensentwicklung</t>
  </si>
  <si>
    <t>Gustav-Freytag-Straße 1</t>
  </si>
  <si>
    <t>99096 Erfurt</t>
  </si>
  <si>
    <t>Konrad-Zuse-Straße 15</t>
  </si>
  <si>
    <t>RKW Thüringen GmbH</t>
  </si>
  <si>
    <t>99099 Erfurt</t>
  </si>
  <si>
    <t>mbH (Niederlassung Thüringen)</t>
  </si>
  <si>
    <t xml:space="preserve"> </t>
  </si>
  <si>
    <t>Ihres Qualitätssicherers aus!</t>
  </si>
  <si>
    <t>Bitte wählen Sie hier die Adresse</t>
  </si>
  <si>
    <t>V 1.1</t>
  </si>
  <si>
    <t>Aufgrund der Vorgaben aus der Richtlinie und des Zuwendungsbescheides sind Sie verpflichtet, Ihrem Qualitätssicherer</t>
  </si>
  <si>
    <t>bis 100%</t>
  </si>
  <si>
    <t>schriftlich unter Verwendung dieses Formblattes mitzuteilen, in welchem Umfang Sie die Beratungsempfehlungen sechs</t>
  </si>
  <si>
    <t>Monate nach Projektabschluss umgesetzt haben.</t>
  </si>
  <si>
    <t>Diese Angaben dienen der statistischen Erfassung im Rahmen der Erfolgskontrolle 
des Fördergegenstandes - Beratung durch selbstständige Unternehmensberater.
Auf das Fördervorhaben haben diese Angaben keinen Einfluss.</t>
  </si>
  <si>
    <t>Anpassung der Hinweise und der Erklärung des Zuwendungsempfängers</t>
  </si>
  <si>
    <t>V 1.2</t>
  </si>
  <si>
    <t>Anpassung der Prozentangaben im Punkt II.</t>
  </si>
  <si>
    <t>unter 50%</t>
  </si>
  <si>
    <t>Beratung - Unternehmensberater</t>
  </si>
  <si>
    <t>GFAW</t>
  </si>
  <si>
    <t>TLVwA</t>
  </si>
  <si>
    <t>V 2.0</t>
  </si>
  <si>
    <t>Übernahme des Formulars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</si>
</sst>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_-* #,##0.00\ [$€-1]_-;\-* #,##0.00\ [$€-1]_-;_-* &quot;-&quot;??\ [$€-1]_-"/>
    <numFmt numFmtId="166" formatCode="dd/mm/yy;@"/>
  </numFmts>
  <fonts count="24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9"/>
      <color indexed="8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i/>
      <sz val="8"/>
      <color rgb="FF0070C0"/>
      <name val="Arial"/>
      <family val="2"/>
    </font>
    <font>
      <b/>
      <i/>
      <sz val="12"/>
      <color rgb="FFFF0000"/>
      <name val="Arial"/>
      <family val="2"/>
    </font>
    <font>
      <b/>
      <sz val="11"/>
      <color rgb="FFFF0000"/>
      <name val="Arial"/>
      <family val="2"/>
    </font>
    <font>
      <i/>
      <sz val="8"/>
      <color rgb="FFFF000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6">
    <xf numFmtId="0" fontId="0" fillId="0" borderId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5" fillId="0" borderId="0" xfId="24" applyFont="1" applyFill="1" applyBorder="1" applyAlignment="1" applyProtection="1">
      <alignment vertical="center"/>
      <protection hidden="1"/>
    </xf>
    <xf numFmtId="0" fontId="2" fillId="0" borderId="0" xfId="24" applyFont="1" applyFill="1" applyBorder="1" applyAlignment="1" applyProtection="1">
      <alignment vertical="center"/>
      <protection hidden="1"/>
    </xf>
    <xf numFmtId="0" fontId="2" fillId="0" borderId="0" xfId="24" applyFont="1" applyFill="1" applyAlignment="1" applyProtection="1">
      <alignment vertical="center"/>
      <protection hidden="1"/>
    </xf>
    <xf numFmtId="0" fontId="4" fillId="0" borderId="1" xfId="24" applyFont="1" applyFill="1" applyBorder="1" applyAlignment="1" applyProtection="1">
      <alignment vertical="top"/>
      <protection hidden="1"/>
    </xf>
    <xf numFmtId="0" fontId="4" fillId="0" borderId="2" xfId="24" applyFont="1" applyFill="1" applyBorder="1" applyAlignment="1" applyProtection="1">
      <alignment vertical="top"/>
      <protection hidden="1"/>
    </xf>
    <xf numFmtId="0" fontId="4" fillId="0" borderId="3" xfId="24" applyFont="1" applyFill="1" applyBorder="1" applyAlignment="1" applyProtection="1">
      <alignment vertical="top"/>
      <protection hidden="1"/>
    </xf>
    <xf numFmtId="0" fontId="4" fillId="0" borderId="4" xfId="24" applyFont="1" applyFill="1" applyBorder="1" applyAlignment="1" applyProtection="1">
      <alignment vertical="top"/>
      <protection hidden="1"/>
    </xf>
    <xf numFmtId="0" fontId="4" fillId="0" borderId="0" xfId="24" applyFont="1" applyFill="1" applyBorder="1" applyAlignment="1" applyProtection="1">
      <alignment vertical="top"/>
      <protection hidden="1"/>
    </xf>
    <xf numFmtId="0" fontId="4" fillId="0" borderId="5" xfId="24" applyFont="1" applyFill="1" applyBorder="1" applyAlignment="1" applyProtection="1">
      <alignment vertical="top"/>
      <protection hidden="1"/>
    </xf>
    <xf numFmtId="0" fontId="4" fillId="0" borderId="6" xfId="24" applyFont="1" applyFill="1" applyBorder="1" applyAlignment="1" applyProtection="1">
      <alignment vertical="top"/>
      <protection hidden="1"/>
    </xf>
    <xf numFmtId="0" fontId="4" fillId="0" borderId="7" xfId="24" applyFont="1" applyFill="1" applyBorder="1" applyAlignment="1" applyProtection="1">
      <alignment vertical="top"/>
      <protection hidden="1"/>
    </xf>
    <xf numFmtId="0" fontId="4" fillId="0" borderId="8" xfId="24" applyFont="1" applyFill="1" applyBorder="1" applyAlignment="1" applyProtection="1">
      <alignment vertical="top"/>
      <protection hidden="1"/>
    </xf>
    <xf numFmtId="0" fontId="2" fillId="0" borderId="0" xfId="24" applyFont="1" applyAlignment="1" applyProtection="1">
      <alignment vertical="center"/>
      <protection hidden="1"/>
    </xf>
    <xf numFmtId="0" fontId="2" fillId="0" borderId="9" xfId="24" applyFont="1" applyFill="1" applyBorder="1" applyAlignment="1" applyProtection="1">
      <alignment horizontal="left" vertical="center" indent="1"/>
      <protection hidden="1"/>
    </xf>
    <xf numFmtId="0" fontId="4" fillId="0" borderId="10" xfId="24" applyFont="1" applyFill="1" applyBorder="1" applyAlignment="1" applyProtection="1">
      <alignment horizontal="left" vertical="center" indent="2"/>
      <protection hidden="1"/>
    </xf>
    <xf numFmtId="0" fontId="4" fillId="0" borderId="11" xfId="24" applyFont="1" applyFill="1" applyBorder="1" applyAlignment="1" applyProtection="1">
      <alignment horizontal="left" vertical="center" indent="2"/>
      <protection hidden="1"/>
    </xf>
    <xf numFmtId="0" fontId="2" fillId="10" borderId="9" xfId="24" applyNumberFormat="1" applyFont="1" applyFill="1" applyBorder="1" applyAlignment="1" applyProtection="1">
      <alignment horizontal="left" vertical="center" indent="1"/>
      <protection hidden="1"/>
    </xf>
    <xf numFmtId="0" fontId="4" fillId="10" borderId="10" xfId="24" applyNumberFormat="1" applyFont="1" applyFill="1" applyBorder="1" applyAlignment="1" applyProtection="1">
      <alignment horizontal="left" vertical="center" indent="2"/>
      <protection hidden="1"/>
    </xf>
    <xf numFmtId="0" fontId="4" fillId="10" borderId="11" xfId="24" applyNumberFormat="1" applyFont="1" applyFill="1" applyBorder="1" applyAlignment="1" applyProtection="1">
      <alignment horizontal="left" vertical="center" indent="2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7" fillId="11" borderId="9" xfId="0" applyFont="1" applyFill="1" applyBorder="1" applyAlignment="1" applyProtection="1">
      <alignment horizontal="left" vertical="center" indent="1"/>
      <protection hidden="1"/>
    </xf>
    <xf numFmtId="0" fontId="7" fillId="11" borderId="10" xfId="0" applyFont="1" applyFill="1" applyBorder="1" applyAlignment="1" applyProtection="1">
      <alignment horizontal="left" vertical="center" indent="1"/>
      <protection hidden="1"/>
    </xf>
    <xf numFmtId="0" fontId="7" fillId="11" borderId="11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right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horizontal="right" vertical="center" indent="1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0" borderId="2" xfId="0" applyFont="1" applyFill="1" applyBorder="1" applyAlignment="1" applyProtection="1">
      <alignment vertical="center"/>
      <protection hidden="1"/>
    </xf>
    <xf numFmtId="0" fontId="2" fillId="12" borderId="9" xfId="24" applyFont="1" applyFill="1" applyBorder="1" applyAlignment="1" applyProtection="1">
      <alignment horizontal="left" vertical="center"/>
      <protection hidden="1"/>
    </xf>
    <xf numFmtId="49" fontId="4" fillId="0" borderId="7" xfId="0" applyNumberFormat="1" applyFont="1" applyFill="1" applyBorder="1" applyAlignment="1" applyProtection="1">
      <alignment horizontal="left"/>
      <protection hidden="1"/>
    </xf>
    <xf numFmtId="0" fontId="2" fillId="0" borderId="7" xfId="0" applyFont="1" applyFill="1" applyBorder="1" applyAlignment="1" applyProtection="1">
      <alignment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4" fontId="7" fillId="0" borderId="0" xfId="0" applyNumberFormat="1" applyFont="1" applyFill="1" applyBorder="1" applyAlignment="1" applyProtection="1">
      <alignment horizontal="center" vertical="center"/>
      <protection hidden="1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2" xfId="24" applyFont="1" applyFill="1" applyBorder="1" applyAlignment="1" applyProtection="1">
      <alignment vertical="center"/>
      <protection hidden="1"/>
    </xf>
    <xf numFmtId="0" fontId="10" fillId="0" borderId="0" xfId="24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2" fillId="0" borderId="0" xfId="23" applyNumberFormat="1" applyAlignment="1" applyProtection="1">
      <alignment vertical="center"/>
      <protection hidden="1"/>
    </xf>
    <xf numFmtId="0" fontId="2" fillId="0" borderId="0" xfId="23" applyNumberFormat="1" applyAlignment="1" applyProtection="1">
      <alignment horizontal="center" vertical="center"/>
      <protection hidden="1"/>
    </xf>
    <xf numFmtId="0" fontId="2" fillId="0" borderId="0" xfId="23" applyNumberForma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7" fillId="0" borderId="4" xfId="0" applyFont="1" applyFill="1" applyBorder="1" applyAlignment="1" applyProtection="1">
      <alignment horizontal="left" vertical="center" indent="1"/>
      <protection hidden="1"/>
    </xf>
    <xf numFmtId="0" fontId="2" fillId="15" borderId="0" xfId="24" applyFont="1" applyFill="1" applyAlignment="1" applyProtection="1">
      <alignment vertical="center"/>
      <protection hidden="1"/>
    </xf>
    <xf numFmtId="0" fontId="19" fillId="0" borderId="0" xfId="24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hidden="1"/>
    </xf>
    <xf numFmtId="0" fontId="2" fillId="15" borderId="0" xfId="0" applyFont="1" applyFill="1" applyAlignment="1" applyProtection="1">
      <alignment vertical="center"/>
      <protection hidden="1"/>
    </xf>
    <xf numFmtId="0" fontId="2" fillId="15" borderId="0" xfId="0" applyFont="1" applyFill="1" applyAlignment="1" applyProtection="1">
      <alignment horizontal="center" vertical="center"/>
      <protection hidden="1"/>
    </xf>
    <xf numFmtId="0" fontId="2" fillId="15" borderId="0" xfId="0" applyFont="1" applyFill="1" applyAlignment="1" applyProtection="1">
      <alignment vertical="center"/>
      <protection locked="0" hidden="1"/>
    </xf>
    <xf numFmtId="0" fontId="17" fillId="0" borderId="0" xfId="0" applyFont="1" applyFill="1" applyBorder="1" applyAlignment="1" applyProtection="1">
      <alignment horizontal="left" vertical="top" wrapText="1" indent="1"/>
      <protection hidden="1"/>
    </xf>
    <xf numFmtId="0" fontId="21" fillId="0" borderId="0" xfId="25" applyNumberFormat="1" applyFont="1" applyBorder="1" applyAlignment="1" applyProtection="1">
      <alignment vertical="center"/>
      <protection hidden="1"/>
    </xf>
    <xf numFmtId="0" fontId="15" fillId="0" borderId="0" xfId="25" applyNumberFormat="1" applyFont="1" applyBorder="1" applyAlignment="1" applyProtection="1">
      <alignment vertical="center"/>
      <protection hidden="1"/>
    </xf>
    <xf numFmtId="0" fontId="2" fillId="0" borderId="0" xfId="25" applyNumberFormat="1" applyAlignment="1" applyProtection="1">
      <alignment vertical="center"/>
      <protection hidden="1"/>
    </xf>
    <xf numFmtId="0" fontId="22" fillId="16" borderId="14" xfId="25" applyNumberFormat="1" applyFont="1" applyFill="1" applyBorder="1" applyAlignment="1" applyProtection="1">
      <alignment horizontal="left" indent="1"/>
      <protection hidden="1"/>
    </xf>
    <xf numFmtId="0" fontId="2" fillId="16" borderId="13" xfId="25" applyNumberFormat="1" applyFont="1" applyFill="1" applyBorder="1" applyAlignment="1" applyProtection="1">
      <alignment vertical="center"/>
      <protection hidden="1"/>
    </xf>
    <xf numFmtId="0" fontId="2" fillId="16" borderId="15" xfId="25" applyNumberFormat="1" applyFont="1" applyFill="1" applyBorder="1" applyAlignment="1" applyProtection="1">
      <alignment vertical="center"/>
      <protection hidden="1"/>
    </xf>
    <xf numFmtId="0" fontId="22" fillId="16" borderId="16" xfId="25" applyNumberFormat="1" applyFont="1" applyFill="1" applyBorder="1" applyAlignment="1" applyProtection="1">
      <alignment horizontal="left" vertical="top" indent="1"/>
      <protection hidden="1"/>
    </xf>
    <xf numFmtId="0" fontId="2" fillId="16" borderId="12" xfId="25" applyNumberFormat="1" applyFont="1" applyFill="1" applyBorder="1" applyAlignment="1" applyProtection="1">
      <alignment vertical="center"/>
      <protection hidden="1"/>
    </xf>
    <xf numFmtId="0" fontId="2" fillId="16" borderId="17" xfId="25" applyNumberFormat="1" applyFont="1" applyFill="1" applyBorder="1" applyAlignment="1" applyProtection="1">
      <alignment vertical="center"/>
      <protection hidden="1"/>
    </xf>
    <xf numFmtId="0" fontId="23" fillId="0" borderId="0" xfId="25" quotePrefix="1" applyNumberFormat="1" applyFont="1" applyBorder="1" applyAlignment="1" applyProtection="1">
      <alignment horizontal="left" vertical="center"/>
      <protection hidden="1"/>
    </xf>
    <xf numFmtId="0" fontId="7" fillId="17" borderId="18" xfId="25" applyNumberFormat="1" applyFont="1" applyFill="1" applyBorder="1" applyAlignment="1" applyProtection="1">
      <alignment horizontal="left" vertical="center" indent="1"/>
      <protection hidden="1"/>
    </xf>
    <xf numFmtId="0" fontId="2" fillId="17" borderId="19" xfId="25" applyNumberFormat="1" applyFill="1" applyBorder="1" applyAlignment="1" applyProtection="1">
      <alignment horizontal="center" vertical="center"/>
      <protection hidden="1"/>
    </xf>
    <xf numFmtId="0" fontId="2" fillId="17" borderId="20" xfId="25" applyNumberFormat="1" applyFill="1" applyBorder="1" applyAlignment="1" applyProtection="1">
      <alignment vertical="center"/>
      <protection hidden="1"/>
    </xf>
    <xf numFmtId="0" fontId="7" fillId="11" borderId="21" xfId="25" applyNumberFormat="1" applyFont="1" applyFill="1" applyBorder="1" applyAlignment="1">
      <alignment horizontal="left" vertical="center" indent="1"/>
    </xf>
    <xf numFmtId="0" fontId="7" fillId="11" borderId="21" xfId="25" applyNumberFormat="1" applyFont="1" applyFill="1" applyBorder="1" applyAlignment="1">
      <alignment horizontal="center" vertical="center"/>
    </xf>
    <xf numFmtId="0" fontId="2" fillId="0" borderId="0" xfId="25" applyNumberFormat="1" applyBorder="1" applyAlignment="1" applyProtection="1">
      <alignment vertical="center"/>
      <protection hidden="1"/>
    </xf>
    <xf numFmtId="166" fontId="2" fillId="0" borderId="21" xfId="23" applyNumberFormat="1" applyBorder="1" applyAlignment="1" applyProtection="1">
      <alignment horizontal="left" vertical="center" indent="1"/>
      <protection hidden="1"/>
    </xf>
    <xf numFmtId="166" fontId="2" fillId="0" borderId="21" xfId="23" applyNumberFormat="1" applyFont="1" applyBorder="1" applyAlignment="1" applyProtection="1">
      <alignment horizontal="center" vertical="center"/>
      <protection hidden="1"/>
    </xf>
    <xf numFmtId="0" fontId="2" fillId="0" borderId="21" xfId="23" applyNumberFormat="1" applyFont="1" applyBorder="1" applyAlignment="1" applyProtection="1">
      <alignment horizontal="left" vertical="center" wrapText="1" indent="1"/>
      <protection hidden="1"/>
    </xf>
    <xf numFmtId="0" fontId="2" fillId="0" borderId="0" xfId="25" applyNumberFormat="1" applyAlignment="1" applyProtection="1">
      <alignment horizontal="left" vertical="center" indent="1"/>
      <protection hidden="1"/>
    </xf>
    <xf numFmtId="166" fontId="2" fillId="0" borderId="21" xfId="25" applyNumberFormat="1" applyFont="1" applyBorder="1" applyAlignment="1">
      <alignment horizontal="left" vertical="center" indent="1"/>
    </xf>
    <xf numFmtId="166" fontId="2" fillId="0" borderId="21" xfId="21" applyNumberFormat="1" applyFont="1" applyBorder="1" applyAlignment="1">
      <alignment horizontal="center" vertical="center"/>
    </xf>
    <xf numFmtId="0" fontId="2" fillId="0" borderId="21" xfId="25" applyNumberFormat="1" applyFont="1" applyBorder="1" applyAlignment="1">
      <alignment horizontal="left" vertical="center" wrapText="1" indent="1"/>
    </xf>
    <xf numFmtId="166" fontId="2" fillId="0" borderId="21" xfId="25" applyNumberFormat="1" applyFont="1" applyBorder="1" applyAlignment="1">
      <alignment horizontal="center" vertical="center"/>
    </xf>
    <xf numFmtId="0" fontId="2" fillId="13" borderId="7" xfId="24" applyFont="1" applyFill="1" applyBorder="1" applyAlignment="1" applyProtection="1">
      <alignment vertical="center"/>
      <protection locked="0"/>
    </xf>
    <xf numFmtId="14" fontId="2" fillId="13" borderId="7" xfId="24" applyNumberFormat="1" applyFont="1" applyFill="1" applyBorder="1" applyAlignment="1" applyProtection="1">
      <alignment vertical="center"/>
      <protection locked="0" hidden="1"/>
    </xf>
    <xf numFmtId="164" fontId="2" fillId="12" borderId="7" xfId="24" applyNumberFormat="1" applyFont="1" applyFill="1" applyBorder="1" applyAlignment="1" applyProtection="1">
      <alignment vertical="center"/>
      <protection locked="0"/>
    </xf>
    <xf numFmtId="14" fontId="2" fillId="13" borderId="9" xfId="0" applyNumberFormat="1" applyFont="1" applyFill="1" applyBorder="1" applyAlignment="1" applyProtection="1">
      <alignment horizontal="left" vertical="center" indent="1"/>
      <protection locked="0"/>
    </xf>
    <xf numFmtId="14" fontId="2" fillId="13" borderId="10" xfId="0" applyNumberFormat="1" applyFont="1" applyFill="1" applyBorder="1" applyAlignment="1" applyProtection="1">
      <alignment horizontal="left" vertical="center" indent="1"/>
      <protection locked="0"/>
    </xf>
    <xf numFmtId="14" fontId="2" fillId="13" borderId="11" xfId="0" applyNumberFormat="1" applyFont="1" applyFill="1" applyBorder="1" applyAlignment="1" applyProtection="1">
      <alignment horizontal="left" vertical="center" indent="1"/>
      <protection locked="0"/>
    </xf>
    <xf numFmtId="0" fontId="2" fillId="13" borderId="0" xfId="24" applyFont="1" applyFill="1" applyBorder="1" applyAlignment="1" applyProtection="1">
      <alignment vertical="center"/>
      <protection locked="0"/>
    </xf>
    <xf numFmtId="164" fontId="2" fillId="12" borderId="0" xfId="24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left" vertical="top" wrapText="1" indent="1"/>
      <protection hidden="1"/>
    </xf>
    <xf numFmtId="0" fontId="2" fillId="0" borderId="0" xfId="0" applyFont="1" applyFill="1" applyBorder="1" applyAlignment="1" applyProtection="1">
      <alignment horizontal="left" vertical="top" wrapText="1" indent="1"/>
      <protection hidden="1"/>
    </xf>
    <xf numFmtId="0" fontId="20" fillId="0" borderId="2" xfId="0" applyFont="1" applyFill="1" applyBorder="1" applyAlignment="1" applyProtection="1">
      <alignment horizontal="center" vertical="center"/>
      <protection hidden="1"/>
    </xf>
    <xf numFmtId="9" fontId="2" fillId="12" borderId="10" xfId="24" applyNumberFormat="1" applyFont="1" applyFill="1" applyBorder="1" applyAlignment="1" applyProtection="1">
      <alignment horizontal="left" vertical="center"/>
      <protection hidden="1"/>
    </xf>
    <xf numFmtId="9" fontId="2" fillId="12" borderId="11" xfId="24" applyNumberFormat="1" applyFont="1" applyFill="1" applyBorder="1" applyAlignment="1" applyProtection="1">
      <alignment horizontal="left" vertical="center"/>
      <protection hidden="1"/>
    </xf>
    <xf numFmtId="0" fontId="17" fillId="0" borderId="4" xfId="0" applyFont="1" applyFill="1" applyBorder="1" applyAlignment="1" applyProtection="1">
      <alignment horizontal="left" vertical="top" wrapText="1" indent="1"/>
      <protection hidden="1"/>
    </xf>
    <xf numFmtId="0" fontId="17" fillId="0" borderId="0" xfId="0" applyFont="1" applyFill="1" applyBorder="1" applyAlignment="1" applyProtection="1">
      <alignment horizontal="left" vertical="top" wrapText="1" indent="1"/>
      <protection hidden="1"/>
    </xf>
    <xf numFmtId="0" fontId="2" fillId="13" borderId="1" xfId="0" applyNumberFormat="1" applyFont="1" applyFill="1" applyBorder="1" applyAlignment="1" applyProtection="1">
      <alignment vertical="center"/>
      <protection locked="0"/>
    </xf>
    <xf numFmtId="0" fontId="2" fillId="13" borderId="2" xfId="0" applyNumberFormat="1" applyFont="1" applyFill="1" applyBorder="1" applyAlignment="1" applyProtection="1">
      <alignment vertical="center"/>
      <protection locked="0"/>
    </xf>
    <xf numFmtId="0" fontId="2" fillId="13" borderId="3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 wrapText="1"/>
      <protection hidden="1"/>
    </xf>
    <xf numFmtId="0" fontId="2" fillId="13" borderId="4" xfId="0" applyNumberFormat="1" applyFont="1" applyFill="1" applyBorder="1" applyAlignment="1" applyProtection="1">
      <alignment vertical="center"/>
      <protection locked="0"/>
    </xf>
    <xf numFmtId="0" fontId="2" fillId="13" borderId="0" xfId="0" applyNumberFormat="1" applyFont="1" applyFill="1" applyBorder="1" applyAlignment="1" applyProtection="1">
      <alignment vertical="center"/>
      <protection locked="0"/>
    </xf>
    <xf numFmtId="0" fontId="2" fillId="13" borderId="5" xfId="0" applyNumberFormat="1" applyFont="1" applyFill="1" applyBorder="1" applyAlignment="1" applyProtection="1">
      <alignment vertical="center"/>
      <protection locked="0"/>
    </xf>
    <xf numFmtId="164" fontId="2" fillId="13" borderId="6" xfId="0" applyNumberFormat="1" applyFont="1" applyFill="1" applyBorder="1" applyAlignment="1" applyProtection="1">
      <alignment horizontal="left" vertical="center"/>
      <protection locked="0"/>
    </xf>
    <xf numFmtId="164" fontId="2" fillId="13" borderId="7" xfId="0" applyNumberFormat="1" applyFont="1" applyFill="1" applyBorder="1" applyAlignment="1" applyProtection="1">
      <alignment horizontal="left" vertical="center"/>
      <protection locked="0"/>
    </xf>
    <xf numFmtId="0" fontId="2" fillId="13" borderId="7" xfId="0" applyNumberFormat="1" applyFont="1" applyFill="1" applyBorder="1" applyAlignment="1" applyProtection="1">
      <alignment horizontal="left" vertical="center"/>
      <protection locked="0"/>
    </xf>
    <xf numFmtId="0" fontId="2" fillId="13" borderId="8" xfId="0" applyNumberFormat="1" applyFont="1" applyFill="1" applyBorder="1" applyAlignment="1" applyProtection="1">
      <alignment horizontal="left" vertical="center"/>
      <protection locked="0"/>
    </xf>
    <xf numFmtId="0" fontId="5" fillId="13" borderId="1" xfId="24" applyFont="1" applyFill="1" applyBorder="1" applyAlignment="1" applyProtection="1">
      <alignment horizontal="left" vertical="center"/>
      <protection locked="0"/>
    </xf>
    <xf numFmtId="0" fontId="5" fillId="13" borderId="2" xfId="24" applyFont="1" applyFill="1" applyBorder="1" applyAlignment="1" applyProtection="1">
      <alignment horizontal="left" vertical="center"/>
      <protection locked="0"/>
    </xf>
    <xf numFmtId="0" fontId="5" fillId="13" borderId="3" xfId="24" applyFont="1" applyFill="1" applyBorder="1" applyAlignment="1" applyProtection="1">
      <alignment horizontal="left" vertical="center"/>
      <protection locked="0"/>
    </xf>
    <xf numFmtId="0" fontId="5" fillId="13" borderId="6" xfId="24" applyFont="1" applyFill="1" applyBorder="1" applyAlignment="1" applyProtection="1">
      <alignment vertical="center"/>
      <protection hidden="1"/>
    </xf>
    <xf numFmtId="0" fontId="5" fillId="13" borderId="7" xfId="24" applyFont="1" applyFill="1" applyBorder="1" applyAlignment="1" applyProtection="1">
      <alignment vertical="center"/>
      <protection hidden="1"/>
    </xf>
    <xf numFmtId="0" fontId="5" fillId="13" borderId="8" xfId="24" applyFont="1" applyFill="1" applyBorder="1" applyAlignment="1" applyProtection="1">
      <alignment vertical="center"/>
      <protection hidden="1"/>
    </xf>
    <xf numFmtId="14" fontId="2" fillId="14" borderId="9" xfId="24" applyNumberFormat="1" applyFont="1" applyFill="1" applyBorder="1" applyAlignment="1" applyProtection="1">
      <alignment horizontal="left" vertical="center" indent="1"/>
      <protection locked="0"/>
    </xf>
    <xf numFmtId="14" fontId="2" fillId="14" borderId="10" xfId="24" applyNumberFormat="1" applyFont="1" applyFill="1" applyBorder="1" applyAlignment="1" applyProtection="1">
      <alignment horizontal="left" vertical="center" indent="1"/>
      <protection locked="0"/>
    </xf>
    <xf numFmtId="14" fontId="2" fillId="14" borderId="11" xfId="24" applyNumberFormat="1" applyFont="1" applyFill="1" applyBorder="1" applyAlignment="1" applyProtection="1">
      <alignment horizontal="left" vertical="center" indent="1"/>
      <protection locked="0"/>
    </xf>
    <xf numFmtId="0" fontId="2" fillId="12" borderId="9" xfId="24" applyNumberFormat="1" applyFont="1" applyFill="1" applyBorder="1" applyAlignment="1" applyProtection="1">
      <alignment horizontal="left" vertical="center" indent="1"/>
      <protection locked="0"/>
    </xf>
    <xf numFmtId="0" fontId="2" fillId="12" borderId="10" xfId="24" applyNumberFormat="1" applyFont="1" applyFill="1" applyBorder="1" applyAlignment="1" applyProtection="1">
      <alignment horizontal="left" vertical="center" indent="1"/>
      <protection locked="0"/>
    </xf>
    <xf numFmtId="0" fontId="2" fillId="12" borderId="11" xfId="24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7" xfId="0" applyFont="1" applyFill="1" applyBorder="1" applyAlignment="1" applyProtection="1">
      <alignment horizontal="left" vertical="top" wrapText="1"/>
      <protection hidden="1"/>
    </xf>
    <xf numFmtId="0" fontId="2" fillId="13" borderId="1" xfId="0" applyFont="1" applyFill="1" applyBorder="1" applyAlignment="1" applyProtection="1">
      <alignment horizontal="left" vertical="center" indent="1"/>
      <protection locked="0"/>
    </xf>
    <xf numFmtId="0" fontId="2" fillId="13" borderId="2" xfId="0" applyFont="1" applyFill="1" applyBorder="1" applyAlignment="1" applyProtection="1">
      <alignment horizontal="left" vertical="center" indent="1"/>
      <protection locked="0"/>
    </xf>
    <xf numFmtId="0" fontId="2" fillId="13" borderId="3" xfId="0" applyFont="1" applyFill="1" applyBorder="1" applyAlignment="1" applyProtection="1">
      <alignment horizontal="left" vertical="center" indent="1"/>
      <protection locked="0"/>
    </xf>
    <xf numFmtId="0" fontId="2" fillId="13" borderId="6" xfId="0" applyFont="1" applyFill="1" applyBorder="1" applyAlignment="1" applyProtection="1">
      <alignment horizontal="left" vertical="center" indent="1"/>
      <protection locked="0"/>
    </xf>
    <xf numFmtId="0" fontId="2" fillId="13" borderId="7" xfId="0" applyFont="1" applyFill="1" applyBorder="1" applyAlignment="1" applyProtection="1">
      <alignment horizontal="left" vertical="center" indent="1"/>
      <protection locked="0"/>
    </xf>
    <xf numFmtId="0" fontId="2" fillId="13" borderId="8" xfId="0" applyFont="1" applyFill="1" applyBorder="1" applyAlignment="1" applyProtection="1">
      <alignment horizontal="left" vertical="center" indent="1"/>
      <protection locked="0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Standard" xfId="0" builtinId="0"/>
    <cellStyle name="Standard 2" xfId="21"/>
    <cellStyle name="Standard 2 2" xfId="22"/>
    <cellStyle name="Standard 3" xfId="23"/>
    <cellStyle name="Standard 5" xfId="25"/>
    <cellStyle name="Standard_Überarbeitete Abschnitte 11_10 2" xfId="24"/>
  </cellStyles>
  <dxfs count="1">
    <dxf>
      <font>
        <strike val="0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T$41" lockText="1" noThreeD="1"/>
</file>

<file path=xl/ctrlProps/ctrlProp2.xml><?xml version="1.0" encoding="utf-8"?>
<formControlPr xmlns="http://schemas.microsoft.com/office/spreadsheetml/2009/9/main" objectType="CheckBox" fmlaLink="$T$43" lockText="1" noThreeD="1"/>
</file>

<file path=xl/ctrlProps/ctrlProp3.xml><?xml version="1.0" encoding="utf-8"?>
<formControlPr xmlns="http://schemas.microsoft.com/office/spreadsheetml/2009/9/main" objectType="CheckBox" fmlaLink="$T$45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61</xdr:row>
      <xdr:rowOff>28575</xdr:rowOff>
    </xdr:from>
    <xdr:to>
      <xdr:col>19</xdr:col>
      <xdr:colOff>0</xdr:colOff>
      <xdr:row>66</xdr:row>
      <xdr:rowOff>0</xdr:rowOff>
    </xdr:to>
    <xdr:pic>
      <xdr:nvPicPr>
        <xdr:cNvPr id="1050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3343275" y="9801225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40</xdr:row>
          <xdr:rowOff>9525</xdr:rowOff>
        </xdr:from>
        <xdr:to>
          <xdr:col>14</xdr:col>
          <xdr:colOff>323850</xdr:colOff>
          <xdr:row>41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42</xdr:row>
          <xdr:rowOff>9525</xdr:rowOff>
        </xdr:from>
        <xdr:to>
          <xdr:col>14</xdr:col>
          <xdr:colOff>323850</xdr:colOff>
          <xdr:row>43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44</xdr:row>
          <xdr:rowOff>9525</xdr:rowOff>
        </xdr:from>
        <xdr:to>
          <xdr:col>14</xdr:col>
          <xdr:colOff>323850</xdr:colOff>
          <xdr:row>45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120650</xdr:colOff>
      <xdr:row>0</xdr:row>
      <xdr:rowOff>0</xdr:rowOff>
    </xdr:from>
    <xdr:to>
      <xdr:col>18</xdr:col>
      <xdr:colOff>53975</xdr:colOff>
      <xdr:row>2</xdr:row>
      <xdr:rowOff>168275</xdr:rowOff>
    </xdr:to>
    <xdr:pic>
      <xdr:nvPicPr>
        <xdr:cNvPr id="7" name="Grafik 6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378200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zoomScaleNormal="100" workbookViewId="0">
      <selection activeCell="A15" sqref="A15"/>
    </sheetView>
  </sheetViews>
  <sheetFormatPr baseColWidth="10" defaultColWidth="11.42578125" defaultRowHeight="12" x14ac:dyDescent="0.2"/>
  <cols>
    <col min="1" max="1" width="10.7109375" style="55" customWidth="1"/>
    <col min="2" max="2" width="15.7109375" style="56" customWidth="1"/>
    <col min="3" max="3" width="78.7109375" style="55" customWidth="1"/>
    <col min="4" max="16384" width="11.42578125" style="55"/>
  </cols>
  <sheetData>
    <row r="1" spans="1:6" s="69" customFormat="1" ht="30" customHeight="1" thickBot="1" x14ac:dyDescent="0.25">
      <c r="A1" s="67" t="s">
        <v>18</v>
      </c>
      <c r="B1" s="68"/>
      <c r="C1" s="68"/>
    </row>
    <row r="2" spans="1:6" s="69" customFormat="1" ht="30" customHeight="1" thickTop="1" x14ac:dyDescent="0.25">
      <c r="A2" s="70" t="s">
        <v>4</v>
      </c>
      <c r="B2" s="71"/>
      <c r="C2" s="72"/>
    </row>
    <row r="3" spans="1:6" s="69" customFormat="1" ht="30" customHeight="1" thickBot="1" x14ac:dyDescent="0.25">
      <c r="A3" s="73" t="s">
        <v>45</v>
      </c>
      <c r="B3" s="74"/>
      <c r="C3" s="75"/>
    </row>
    <row r="4" spans="1:6" ht="15" customHeight="1" thickTop="1" x14ac:dyDescent="0.2">
      <c r="A4" s="76" t="str">
        <f>IF(AND(Erfolgskontrolle!O18="",Erfolgskontrolle!A5="")," - öffentlich -"," - vertraulich -")</f>
        <v xml:space="preserve"> - öffentlich -</v>
      </c>
    </row>
    <row r="5" spans="1:6" ht="15" customHeight="1" x14ac:dyDescent="0.2"/>
    <row r="6" spans="1:6" s="69" customFormat="1" ht="18" customHeight="1" x14ac:dyDescent="0.2">
      <c r="A6" s="77" t="s">
        <v>46</v>
      </c>
      <c r="B6" s="78"/>
      <c r="C6" s="79"/>
    </row>
    <row r="7" spans="1:6" s="82" customFormat="1" ht="18" customHeight="1" x14ac:dyDescent="0.2">
      <c r="A7" s="80" t="s">
        <v>19</v>
      </c>
      <c r="B7" s="81" t="s">
        <v>20</v>
      </c>
      <c r="C7" s="80" t="s">
        <v>21</v>
      </c>
      <c r="E7" s="69"/>
    </row>
    <row r="8" spans="1:6" s="57" customFormat="1" ht="24" customHeight="1" x14ac:dyDescent="0.2">
      <c r="A8" s="83" t="s">
        <v>22</v>
      </c>
      <c r="B8" s="84">
        <v>42768</v>
      </c>
      <c r="C8" s="85" t="s">
        <v>23</v>
      </c>
      <c r="D8" s="55"/>
      <c r="E8" s="55"/>
    </row>
    <row r="9" spans="1:6" ht="24" customHeight="1" x14ac:dyDescent="0.2">
      <c r="A9" s="83" t="s">
        <v>35</v>
      </c>
      <c r="B9" s="84">
        <v>42831</v>
      </c>
      <c r="C9" s="85" t="s">
        <v>41</v>
      </c>
      <c r="F9" s="57"/>
    </row>
    <row r="10" spans="1:6" ht="24" customHeight="1" x14ac:dyDescent="0.2">
      <c r="A10" s="83" t="s">
        <v>42</v>
      </c>
      <c r="B10" s="84">
        <v>43167</v>
      </c>
      <c r="C10" s="85" t="s">
        <v>43</v>
      </c>
    </row>
    <row r="11" spans="1:6" s="69" customFormat="1" ht="15" customHeight="1" x14ac:dyDescent="0.2">
      <c r="A11" s="86"/>
    </row>
    <row r="12" spans="1:6" s="69" customFormat="1" ht="18" customHeight="1" x14ac:dyDescent="0.2">
      <c r="A12" s="77" t="s">
        <v>47</v>
      </c>
      <c r="B12" s="78"/>
      <c r="C12" s="79"/>
    </row>
    <row r="13" spans="1:6" s="82" customFormat="1" ht="18" customHeight="1" x14ac:dyDescent="0.2">
      <c r="A13" s="80" t="s">
        <v>19</v>
      </c>
      <c r="B13" s="81" t="s">
        <v>20</v>
      </c>
      <c r="C13" s="80" t="s">
        <v>21</v>
      </c>
      <c r="E13" s="69"/>
    </row>
    <row r="14" spans="1:6" s="82" customFormat="1" ht="24" customHeight="1" x14ac:dyDescent="0.2">
      <c r="A14" s="87" t="s">
        <v>48</v>
      </c>
      <c r="B14" s="88">
        <v>44998</v>
      </c>
      <c r="C14" s="89" t="s">
        <v>49</v>
      </c>
      <c r="E14" s="69"/>
    </row>
    <row r="15" spans="1:6" s="69" customFormat="1" ht="24" customHeight="1" x14ac:dyDescent="0.2">
      <c r="A15" s="87"/>
      <c r="B15" s="90"/>
      <c r="C15" s="89"/>
    </row>
    <row r="16" spans="1:6" s="69" customFormat="1" ht="24" customHeight="1" x14ac:dyDescent="0.2">
      <c r="A16" s="87"/>
      <c r="B16" s="90"/>
      <c r="C16" s="89"/>
    </row>
    <row r="17" spans="1:3" s="69" customFormat="1" ht="24" customHeight="1" x14ac:dyDescent="0.2">
      <c r="A17" s="87"/>
      <c r="B17" s="90"/>
      <c r="C17" s="89"/>
    </row>
    <row r="18" spans="1:3" s="69" customFormat="1" ht="24" customHeight="1" x14ac:dyDescent="0.2">
      <c r="A18" s="87"/>
      <c r="B18" s="90"/>
      <c r="C18" s="89"/>
    </row>
    <row r="19" spans="1:3" s="69" customFormat="1" ht="24" customHeight="1" x14ac:dyDescent="0.2">
      <c r="A19" s="87"/>
      <c r="B19" s="88"/>
      <c r="C19" s="89"/>
    </row>
    <row r="20" spans="1:3" s="69" customFormat="1" ht="24" customHeight="1" x14ac:dyDescent="0.2">
      <c r="A20" s="87"/>
      <c r="B20" s="88"/>
      <c r="C20" s="89"/>
    </row>
    <row r="21" spans="1:3" s="69" customFormat="1" ht="24" customHeight="1" x14ac:dyDescent="0.2">
      <c r="A21" s="87"/>
      <c r="B21" s="90"/>
      <c r="C21" s="89"/>
    </row>
  </sheetData>
  <sheetProtection password="8067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showGridLines="0" tabSelected="1" zoomScaleNormal="100" workbookViewId="0">
      <selection activeCell="A5" sqref="A5:I5"/>
    </sheetView>
  </sheetViews>
  <sheetFormatPr baseColWidth="10" defaultColWidth="11.42578125" defaultRowHeight="12.75" customHeight="1" x14ac:dyDescent="0.2"/>
  <cols>
    <col min="1" max="18" width="5.140625" style="2" customWidth="1"/>
    <col min="19" max="19" width="0.85546875" style="2" customWidth="1"/>
    <col min="20" max="20" width="27.28515625" style="2" hidden="1" customWidth="1"/>
    <col min="21" max="21" width="42" style="2" hidden="1" customWidth="1"/>
    <col min="22" max="22" width="19.7109375" style="2" hidden="1" customWidth="1"/>
    <col min="23" max="23" width="11.42578125" style="2" customWidth="1"/>
    <col min="24" max="16384" width="11.42578125" style="2"/>
  </cols>
  <sheetData>
    <row r="1" spans="1:22" s="1" customFormat="1" ht="15" customHeight="1" x14ac:dyDescent="0.2">
      <c r="T1" s="63"/>
      <c r="U1" s="63"/>
      <c r="V1" s="63"/>
    </row>
    <row r="2" spans="1:22" s="1" customFormat="1" ht="15" customHeight="1" x14ac:dyDescent="0.2">
      <c r="T2" s="63"/>
      <c r="U2" s="63"/>
      <c r="V2" s="63"/>
    </row>
    <row r="3" spans="1:22" s="1" customFormat="1" ht="15" customHeight="1" x14ac:dyDescent="0.2">
      <c r="T3" s="63"/>
      <c r="U3" s="63"/>
      <c r="V3" s="63"/>
    </row>
    <row r="4" spans="1:22" ht="15" customHeight="1" x14ac:dyDescent="0.2">
      <c r="T4" s="63"/>
      <c r="U4" s="63"/>
      <c r="V4" s="63"/>
    </row>
    <row r="5" spans="1:22" ht="15" customHeight="1" x14ac:dyDescent="0.2">
      <c r="A5" s="106"/>
      <c r="B5" s="107"/>
      <c r="C5" s="107"/>
      <c r="D5" s="107"/>
      <c r="E5" s="107"/>
      <c r="F5" s="107"/>
      <c r="G5" s="107"/>
      <c r="H5" s="107"/>
      <c r="I5" s="108"/>
      <c r="K5" s="109" t="str">
        <f>CONCATENATE("Bitte erst sechs Monate nach Projektende (",IF(P32="","__.__.____",TEXT(EDATE(P32+1,6),"TT.MM.JJJJ")),"), spätestens jedoch bis ",IF(P32="","__.__.____",TEXT(EDATE(P32,7),"TT.MM.JJJJ"))," einreichen!")</f>
        <v>Bitte erst sechs Monate nach Projektende (__.__.____), spätestens jedoch bis __.__.____ einreichen!</v>
      </c>
      <c r="L5" s="109"/>
      <c r="M5" s="109"/>
      <c r="N5" s="109"/>
      <c r="O5" s="109"/>
      <c r="P5" s="109"/>
      <c r="Q5" s="109"/>
      <c r="R5" s="109"/>
      <c r="S5" s="109"/>
      <c r="T5" s="63"/>
      <c r="U5" s="63"/>
      <c r="V5" s="63"/>
    </row>
    <row r="6" spans="1:22" ht="15" customHeight="1" x14ac:dyDescent="0.2">
      <c r="A6" s="110"/>
      <c r="B6" s="111"/>
      <c r="C6" s="111"/>
      <c r="D6" s="111"/>
      <c r="E6" s="111"/>
      <c r="F6" s="111"/>
      <c r="G6" s="111"/>
      <c r="H6" s="111"/>
      <c r="I6" s="112"/>
      <c r="K6" s="109"/>
      <c r="L6" s="109"/>
      <c r="M6" s="109"/>
      <c r="N6" s="109"/>
      <c r="O6" s="109"/>
      <c r="P6" s="109"/>
      <c r="Q6" s="109"/>
      <c r="R6" s="109"/>
      <c r="S6" s="109"/>
      <c r="T6" s="63"/>
      <c r="U6" s="63"/>
      <c r="V6" s="63"/>
    </row>
    <row r="7" spans="1:22" ht="15" customHeight="1" x14ac:dyDescent="0.2">
      <c r="A7" s="110"/>
      <c r="B7" s="111"/>
      <c r="C7" s="111"/>
      <c r="D7" s="111"/>
      <c r="E7" s="111"/>
      <c r="F7" s="111"/>
      <c r="G7" s="111"/>
      <c r="H7" s="111"/>
      <c r="I7" s="112"/>
      <c r="K7" s="109"/>
      <c r="L7" s="109"/>
      <c r="M7" s="109"/>
      <c r="N7" s="109"/>
      <c r="O7" s="109"/>
      <c r="P7" s="109"/>
      <c r="Q7" s="109"/>
      <c r="R7" s="109"/>
      <c r="S7" s="109"/>
      <c r="T7" s="63"/>
      <c r="U7" s="63"/>
      <c r="V7" s="63"/>
    </row>
    <row r="8" spans="1:22" ht="15" customHeight="1" x14ac:dyDescent="0.2">
      <c r="A8" s="110"/>
      <c r="B8" s="111"/>
      <c r="C8" s="111"/>
      <c r="D8" s="111"/>
      <c r="E8" s="111"/>
      <c r="F8" s="111"/>
      <c r="G8" s="111"/>
      <c r="H8" s="111"/>
      <c r="I8" s="112"/>
      <c r="K8" s="109"/>
      <c r="L8" s="109"/>
      <c r="M8" s="109"/>
      <c r="N8" s="109"/>
      <c r="O8" s="109"/>
      <c r="P8" s="109"/>
      <c r="Q8" s="109"/>
      <c r="R8" s="109"/>
      <c r="S8" s="109"/>
      <c r="T8" s="63"/>
      <c r="U8" s="63"/>
      <c r="V8" s="63"/>
    </row>
    <row r="9" spans="1:22" ht="15" customHeight="1" x14ac:dyDescent="0.2">
      <c r="A9" s="113"/>
      <c r="B9" s="114"/>
      <c r="C9" s="115"/>
      <c r="D9" s="115"/>
      <c r="E9" s="115"/>
      <c r="F9" s="115"/>
      <c r="G9" s="115"/>
      <c r="H9" s="115"/>
      <c r="I9" s="116"/>
      <c r="K9" s="109"/>
      <c r="L9" s="109"/>
      <c r="M9" s="109"/>
      <c r="N9" s="109"/>
      <c r="O9" s="109"/>
      <c r="P9" s="109"/>
      <c r="Q9" s="109"/>
      <c r="R9" s="109"/>
      <c r="S9" s="109"/>
      <c r="T9" s="63"/>
      <c r="U9" s="63"/>
      <c r="V9" s="63"/>
    </row>
    <row r="10" spans="1:22" ht="15" customHeight="1" x14ac:dyDescent="0.2">
      <c r="A10" s="3" t="s">
        <v>0</v>
      </c>
      <c r="B10" s="3"/>
      <c r="C10" s="3"/>
      <c r="D10" s="3"/>
      <c r="E10" s="3"/>
      <c r="F10" s="3"/>
      <c r="T10" s="63"/>
      <c r="U10" s="63"/>
      <c r="V10" s="63"/>
    </row>
    <row r="11" spans="1:22" ht="15" customHeight="1" x14ac:dyDescent="0.25">
      <c r="A11" s="61" t="str">
        <f>IF(A12="Bitte auswählen!","Bitte wählen Sie die Adresse Ihres Qualitätssicherers aus!","")</f>
        <v/>
      </c>
      <c r="T11" s="63"/>
      <c r="U11" s="63"/>
      <c r="V11" s="63"/>
    </row>
    <row r="12" spans="1:22" s="7" customFormat="1" ht="15" customHeight="1" x14ac:dyDescent="0.2">
      <c r="A12" s="117" t="s">
        <v>34</v>
      </c>
      <c r="B12" s="118"/>
      <c r="C12" s="118"/>
      <c r="D12" s="118"/>
      <c r="E12" s="118"/>
      <c r="F12" s="118"/>
      <c r="G12" s="118"/>
      <c r="H12" s="118"/>
      <c r="I12" s="119"/>
      <c r="L12" s="8" t="s">
        <v>1</v>
      </c>
      <c r="M12" s="9"/>
      <c r="N12" s="9"/>
      <c r="O12" s="9"/>
      <c r="P12" s="9"/>
      <c r="Q12" s="9"/>
      <c r="R12" s="9"/>
      <c r="S12" s="10"/>
      <c r="T12" s="60" t="s">
        <v>34</v>
      </c>
      <c r="U12" s="60" t="s">
        <v>25</v>
      </c>
      <c r="V12" s="60" t="s">
        <v>29</v>
      </c>
    </row>
    <row r="13" spans="1:22" s="7" customFormat="1" ht="15" customHeight="1" x14ac:dyDescent="0.2">
      <c r="A13" s="120" t="str">
        <f>HLOOKUP($A$12,$T$12:$V$15,ROW()-11,FALSE)</f>
        <v>Ihres Qualitätssicherers aus!</v>
      </c>
      <c r="B13" s="121"/>
      <c r="C13" s="121"/>
      <c r="D13" s="121"/>
      <c r="E13" s="121"/>
      <c r="F13" s="121"/>
      <c r="G13" s="121"/>
      <c r="H13" s="121"/>
      <c r="I13" s="122"/>
      <c r="L13" s="11"/>
      <c r="M13" s="12"/>
      <c r="N13" s="12"/>
      <c r="O13" s="12"/>
      <c r="P13" s="12"/>
      <c r="Q13" s="12"/>
      <c r="R13" s="12"/>
      <c r="S13" s="13"/>
      <c r="T13" s="60" t="s">
        <v>33</v>
      </c>
      <c r="U13" s="60" t="s">
        <v>31</v>
      </c>
      <c r="V13" s="60" t="s">
        <v>28</v>
      </c>
    </row>
    <row r="14" spans="1:22" s="7" customFormat="1" ht="15" customHeight="1" x14ac:dyDescent="0.2">
      <c r="A14" s="5" t="str">
        <f>HLOOKUP($A$12,$T$12:$V$15,ROW()-11,FALSE)</f>
        <v xml:space="preserve"> </v>
      </c>
      <c r="B14" s="6"/>
      <c r="C14" s="6"/>
      <c r="D14" s="6"/>
      <c r="E14" s="6"/>
      <c r="F14" s="6"/>
      <c r="G14" s="6"/>
      <c r="H14" s="6"/>
      <c r="L14" s="11"/>
      <c r="M14" s="12"/>
      <c r="N14" s="12"/>
      <c r="O14" s="12"/>
      <c r="P14" s="12"/>
      <c r="Q14" s="12"/>
      <c r="R14" s="12"/>
      <c r="S14" s="13"/>
      <c r="T14" s="60" t="s">
        <v>32</v>
      </c>
      <c r="U14" s="60" t="s">
        <v>26</v>
      </c>
      <c r="V14" s="60" t="s">
        <v>30</v>
      </c>
    </row>
    <row r="15" spans="1:22" s="7" customFormat="1" ht="15" customHeight="1" x14ac:dyDescent="0.2">
      <c r="A15" s="5" t="str">
        <f>HLOOKUP($A$12,$T$12:$V$15,ROW()-11,FALSE)</f>
        <v xml:space="preserve"> </v>
      </c>
      <c r="B15" s="6"/>
      <c r="C15" s="6"/>
      <c r="D15" s="6"/>
      <c r="E15" s="6"/>
      <c r="F15" s="6"/>
      <c r="G15" s="6"/>
      <c r="H15" s="6"/>
      <c r="L15" s="11"/>
      <c r="M15" s="12"/>
      <c r="N15" s="12"/>
      <c r="O15" s="12"/>
      <c r="P15" s="12"/>
      <c r="Q15" s="12"/>
      <c r="R15" s="12"/>
      <c r="S15" s="13"/>
      <c r="T15" s="60" t="s">
        <v>32</v>
      </c>
      <c r="U15" s="60" t="s">
        <v>27</v>
      </c>
      <c r="V15" s="60" t="s">
        <v>32</v>
      </c>
    </row>
    <row r="16" spans="1:22" s="7" customFormat="1" ht="15" customHeight="1" x14ac:dyDescent="0.2">
      <c r="B16" s="6"/>
      <c r="C16" s="6"/>
      <c r="D16" s="6"/>
      <c r="E16" s="6"/>
      <c r="F16" s="6"/>
      <c r="G16" s="6"/>
      <c r="H16" s="6"/>
      <c r="I16" s="6"/>
      <c r="L16" s="14"/>
      <c r="M16" s="15"/>
      <c r="N16" s="15"/>
      <c r="O16" s="15"/>
      <c r="P16" s="15"/>
      <c r="Q16" s="15"/>
      <c r="R16" s="15"/>
      <c r="S16" s="16"/>
      <c r="T16" s="60"/>
      <c r="U16" s="60"/>
      <c r="V16" s="60"/>
    </row>
    <row r="17" spans="1:22" s="7" customFormat="1" ht="15" customHeight="1" x14ac:dyDescent="0.2">
      <c r="B17" s="6"/>
      <c r="C17" s="6"/>
      <c r="D17" s="6"/>
      <c r="E17" s="6"/>
      <c r="F17" s="6"/>
      <c r="G17" s="6"/>
      <c r="H17" s="6"/>
      <c r="I17" s="6"/>
      <c r="L17" s="18" t="s">
        <v>2</v>
      </c>
      <c r="M17" s="19"/>
      <c r="N17" s="20"/>
      <c r="O17" s="123">
        <f ca="1">TODAY()</f>
        <v>44998</v>
      </c>
      <c r="P17" s="124"/>
      <c r="Q17" s="124"/>
      <c r="R17" s="124"/>
      <c r="S17" s="125"/>
      <c r="T17" s="60"/>
      <c r="U17" s="60"/>
      <c r="V17" s="60"/>
    </row>
    <row r="18" spans="1:22" s="17" customFormat="1" ht="18" customHeight="1" x14ac:dyDescent="0.2">
      <c r="A18" s="7"/>
      <c r="B18" s="7"/>
      <c r="C18" s="7"/>
      <c r="D18" s="7"/>
      <c r="E18" s="7"/>
      <c r="F18" s="6"/>
      <c r="G18" s="6"/>
      <c r="H18" s="6"/>
      <c r="I18" s="6"/>
      <c r="L18" s="21" t="s">
        <v>3</v>
      </c>
      <c r="M18" s="22"/>
      <c r="N18" s="23"/>
      <c r="O18" s="126"/>
      <c r="P18" s="127"/>
      <c r="Q18" s="127"/>
      <c r="R18" s="127"/>
      <c r="S18" s="128"/>
      <c r="T18" s="60"/>
      <c r="U18" s="60"/>
      <c r="V18" s="60"/>
    </row>
    <row r="19" spans="1:22" ht="5.0999999999999996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24"/>
      <c r="N19" s="24"/>
      <c r="O19" s="24"/>
      <c r="P19" s="24"/>
      <c r="Q19" s="24"/>
      <c r="R19" s="24"/>
      <c r="T19" s="63"/>
      <c r="U19" s="63"/>
      <c r="V19" s="63"/>
    </row>
    <row r="20" spans="1:22" ht="18" customHeight="1" x14ac:dyDescent="0.2">
      <c r="A20" s="25" t="s">
        <v>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63"/>
      <c r="U20" s="63"/>
      <c r="V20" s="63"/>
    </row>
    <row r="21" spans="1:22" ht="12" customHeight="1" x14ac:dyDescent="0.2">
      <c r="A21" s="129" t="s">
        <v>24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63"/>
      <c r="U21" s="63"/>
      <c r="V21" s="63"/>
    </row>
    <row r="22" spans="1:22" ht="12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63"/>
      <c r="U22" s="63"/>
      <c r="V22" s="63"/>
    </row>
    <row r="23" spans="1:22" ht="12" customHeight="1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63"/>
      <c r="U23" s="63"/>
      <c r="V23" s="63"/>
    </row>
    <row r="24" spans="1:22" ht="12" customHeight="1" x14ac:dyDescent="0.2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63"/>
      <c r="U24" s="63"/>
      <c r="V24" s="63"/>
    </row>
    <row r="25" spans="1:22" s="29" customFormat="1" ht="15" customHeight="1" x14ac:dyDescent="0.2">
      <c r="A25" s="26" t="s">
        <v>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  <c r="T25" s="63"/>
      <c r="U25" s="63"/>
      <c r="V25" s="63"/>
    </row>
    <row r="26" spans="1:22" ht="5.0999999999999996" customHeight="1" x14ac:dyDescent="0.2">
      <c r="A26" s="3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1"/>
      <c r="S26" s="32"/>
      <c r="T26" s="63"/>
      <c r="U26" s="63"/>
      <c r="V26" s="63"/>
    </row>
    <row r="27" spans="1:22" ht="14.1" customHeight="1" x14ac:dyDescent="0.2">
      <c r="A27" s="99" t="s">
        <v>6</v>
      </c>
      <c r="B27" s="100"/>
      <c r="C27" s="100"/>
      <c r="D27" s="100"/>
      <c r="E27" s="100"/>
      <c r="F27" s="131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3"/>
      <c r="S27" s="33"/>
      <c r="T27" s="63"/>
      <c r="U27" s="63"/>
      <c r="V27" s="63"/>
    </row>
    <row r="28" spans="1:22" ht="14.1" customHeight="1" x14ac:dyDescent="0.2">
      <c r="A28" s="99"/>
      <c r="B28" s="100"/>
      <c r="C28" s="100"/>
      <c r="D28" s="100"/>
      <c r="E28" s="100"/>
      <c r="F28" s="134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33"/>
      <c r="T28" s="63"/>
      <c r="U28" s="63"/>
      <c r="V28" s="63"/>
    </row>
    <row r="29" spans="1:22" ht="5.0999999999999996" customHeight="1" x14ac:dyDescent="0.2">
      <c r="A29" s="3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3"/>
      <c r="T29" s="63"/>
      <c r="U29" s="63"/>
      <c r="V29" s="63"/>
    </row>
    <row r="30" spans="1:22" ht="18" customHeight="1" x14ac:dyDescent="0.2">
      <c r="A30" s="35" t="s">
        <v>7</v>
      </c>
      <c r="B30" s="4"/>
      <c r="C30" s="4"/>
      <c r="D30" s="4"/>
      <c r="E30" s="4"/>
      <c r="F30" s="94"/>
      <c r="G30" s="95"/>
      <c r="H30" s="96"/>
      <c r="I30" s="4"/>
      <c r="J30" s="4"/>
      <c r="K30" s="4"/>
      <c r="L30" s="4"/>
      <c r="M30" s="4"/>
      <c r="N30" s="4"/>
      <c r="O30" s="36" t="s">
        <v>8</v>
      </c>
      <c r="P30" s="94"/>
      <c r="Q30" s="95"/>
      <c r="R30" s="96"/>
      <c r="S30" s="33"/>
      <c r="T30" s="63"/>
      <c r="U30" s="63"/>
      <c r="V30" s="63"/>
    </row>
    <row r="31" spans="1:22" ht="5.0999999999999996" customHeight="1" x14ac:dyDescent="0.2">
      <c r="A31" s="3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3"/>
      <c r="T31" s="63"/>
      <c r="U31" s="63"/>
      <c r="V31" s="63"/>
    </row>
    <row r="32" spans="1:22" ht="18" customHeight="1" x14ac:dyDescent="0.2">
      <c r="A32" s="35" t="s">
        <v>9</v>
      </c>
      <c r="B32" s="4"/>
      <c r="C32" s="4"/>
      <c r="D32" s="4"/>
      <c r="E32" s="4"/>
      <c r="F32" s="94"/>
      <c r="G32" s="95"/>
      <c r="H32" s="96"/>
      <c r="I32" s="4"/>
      <c r="J32" s="4"/>
      <c r="K32" s="4"/>
      <c r="L32" s="4"/>
      <c r="M32" s="4"/>
      <c r="N32" s="4"/>
      <c r="O32" s="36" t="s">
        <v>10</v>
      </c>
      <c r="P32" s="94"/>
      <c r="Q32" s="95"/>
      <c r="R32" s="96"/>
      <c r="S32" s="33"/>
      <c r="T32" s="63"/>
      <c r="U32" s="63"/>
      <c r="V32" s="63"/>
    </row>
    <row r="33" spans="1:22" ht="5.0999999999999996" customHeight="1" x14ac:dyDescent="0.2">
      <c r="A33" s="34"/>
      <c r="B33" s="4"/>
      <c r="C33" s="4"/>
      <c r="D33" s="4"/>
      <c r="E33" s="4"/>
      <c r="F33" s="4"/>
      <c r="G33" s="4"/>
      <c r="H33" s="4"/>
      <c r="I33" s="4"/>
      <c r="J33" s="4"/>
      <c r="K33" s="4"/>
      <c r="L33" s="58"/>
      <c r="M33" s="4"/>
      <c r="N33" s="4"/>
      <c r="O33" s="4"/>
      <c r="P33" s="4"/>
      <c r="Q33" s="4"/>
      <c r="R33" s="4"/>
      <c r="S33" s="33"/>
      <c r="T33" s="63"/>
      <c r="U33" s="63"/>
      <c r="V33" s="63"/>
    </row>
    <row r="34" spans="1:22" ht="12" customHeight="1" x14ac:dyDescent="0.2">
      <c r="A34" s="59" t="s">
        <v>36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8"/>
      <c r="M34" s="4"/>
      <c r="N34" s="4"/>
      <c r="O34" s="4"/>
      <c r="P34" s="4"/>
      <c r="Q34" s="4"/>
      <c r="R34" s="4"/>
      <c r="S34" s="33"/>
      <c r="T34" s="63"/>
      <c r="U34" s="63"/>
      <c r="V34" s="63"/>
    </row>
    <row r="35" spans="1:22" ht="12" customHeight="1" x14ac:dyDescent="0.2">
      <c r="A35" s="59" t="s">
        <v>38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8"/>
      <c r="M35" s="4"/>
      <c r="N35" s="4"/>
      <c r="O35" s="4"/>
      <c r="P35" s="4"/>
      <c r="Q35" s="4"/>
      <c r="R35" s="4"/>
      <c r="S35" s="33"/>
      <c r="T35" s="63"/>
      <c r="U35" s="63"/>
      <c r="V35" s="63"/>
    </row>
    <row r="36" spans="1:22" ht="12" customHeight="1" x14ac:dyDescent="0.2">
      <c r="A36" s="59" t="s">
        <v>39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8"/>
      <c r="M36" s="4"/>
      <c r="N36" s="4"/>
      <c r="O36" s="4"/>
      <c r="P36" s="4"/>
      <c r="Q36" s="4"/>
      <c r="R36" s="4"/>
      <c r="S36" s="33"/>
      <c r="T36" s="63"/>
      <c r="U36" s="63"/>
      <c r="V36" s="63"/>
    </row>
    <row r="37" spans="1:22" ht="5.0999999999999996" customHeight="1" x14ac:dyDescent="0.2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38"/>
      <c r="N37" s="38"/>
      <c r="O37" s="38"/>
      <c r="P37" s="38"/>
      <c r="Q37" s="38"/>
      <c r="R37" s="38"/>
      <c r="S37" s="40"/>
      <c r="T37" s="63"/>
      <c r="U37" s="63"/>
      <c r="V37" s="63"/>
    </row>
    <row r="38" spans="1:22" ht="12" customHeight="1" x14ac:dyDescent="0.2">
      <c r="L38" s="41"/>
      <c r="T38" s="63"/>
      <c r="U38" s="63"/>
      <c r="V38" s="63"/>
    </row>
    <row r="39" spans="1:22" s="29" customFormat="1" ht="15" customHeight="1" x14ac:dyDescent="0.2">
      <c r="A39" s="26" t="s">
        <v>11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8"/>
      <c r="T39" s="63"/>
      <c r="U39" s="63"/>
      <c r="V39" s="63"/>
    </row>
    <row r="40" spans="1:22" ht="12" customHeight="1" x14ac:dyDescent="0.2">
      <c r="A40" s="30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42"/>
      <c r="M40" s="24"/>
      <c r="N40" s="101" t="str">
        <f>IF(T49=3,"Bitte ankreuzen!",IF(T48&gt;1,"Bitte nur eine Auswahl treffen!",""))</f>
        <v>Bitte ankreuzen!</v>
      </c>
      <c r="O40" s="101"/>
      <c r="P40" s="101"/>
      <c r="Q40" s="101"/>
      <c r="R40" s="101"/>
      <c r="S40" s="32"/>
      <c r="T40" s="63"/>
      <c r="U40" s="63"/>
      <c r="V40" s="63"/>
    </row>
    <row r="41" spans="1:22" ht="18" customHeight="1" x14ac:dyDescent="0.2">
      <c r="A41" s="99" t="str">
        <f>CONCATENATE("Wurden die Beratungsleistungen, die durch den Unternehmensberater in 
seinem Bericht empfohlen wurden, bis zum ",IF(P32="","__.__.____",TEXT(EDATE(P32+1,6),"TT.MM.JJJJ"))," wie folgt umgesetzt?")</f>
        <v>Wurden die Beratungsleistungen, die durch den Unternehmensberater in 
seinem Bericht empfohlen wurden, bis zum __.__.____ wie folgt umgesetzt?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O41" s="43"/>
      <c r="P41" s="102">
        <v>0</v>
      </c>
      <c r="Q41" s="103"/>
      <c r="S41" s="33"/>
      <c r="T41" s="65" t="b">
        <v>0</v>
      </c>
      <c r="U41" s="63"/>
      <c r="V41" s="63"/>
    </row>
    <row r="42" spans="1:22" ht="5.0999999999999996" customHeight="1" x14ac:dyDescent="0.2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O42" s="62"/>
      <c r="P42" s="62"/>
      <c r="Q42" s="62"/>
      <c r="S42" s="33"/>
      <c r="T42" s="63"/>
      <c r="U42" s="63"/>
      <c r="V42" s="63"/>
    </row>
    <row r="43" spans="1:22" ht="18" customHeight="1" x14ac:dyDescent="0.2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O43" s="43"/>
      <c r="P43" s="102" t="s">
        <v>44</v>
      </c>
      <c r="Q43" s="103"/>
      <c r="S43" s="33"/>
      <c r="T43" s="65" t="b">
        <v>0</v>
      </c>
      <c r="U43" s="63"/>
      <c r="V43" s="63"/>
    </row>
    <row r="44" spans="1:22" ht="5.0999999999999996" customHeight="1" x14ac:dyDescent="0.2">
      <c r="A44" s="104" t="s">
        <v>40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O44" s="62"/>
      <c r="P44" s="62"/>
      <c r="Q44" s="62"/>
      <c r="S44" s="33"/>
      <c r="T44" s="63"/>
      <c r="U44" s="63"/>
      <c r="V44" s="63"/>
    </row>
    <row r="45" spans="1:22" ht="18" customHeight="1" x14ac:dyDescent="0.2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O45" s="43"/>
      <c r="P45" s="102" t="s">
        <v>37</v>
      </c>
      <c r="Q45" s="103"/>
      <c r="S45" s="33"/>
      <c r="T45" s="65" t="b">
        <v>0</v>
      </c>
      <c r="U45" s="63"/>
      <c r="V45" s="63"/>
    </row>
    <row r="46" spans="1:22" ht="12" customHeight="1" x14ac:dyDescent="0.2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66"/>
      <c r="O46" s="66"/>
      <c r="P46" s="66"/>
      <c r="Q46" s="66"/>
      <c r="S46" s="33"/>
      <c r="T46" s="65"/>
      <c r="U46" s="63"/>
      <c r="V46" s="63"/>
    </row>
    <row r="47" spans="1:22" ht="12" customHeight="1" x14ac:dyDescent="0.2">
      <c r="A47" s="37"/>
      <c r="B47" s="44"/>
      <c r="C47" s="45"/>
      <c r="D47" s="45"/>
      <c r="E47" s="45"/>
      <c r="F47" s="45"/>
      <c r="G47" s="45"/>
      <c r="H47" s="45"/>
      <c r="I47" s="45"/>
      <c r="J47" s="38"/>
      <c r="K47" s="38"/>
      <c r="L47" s="38"/>
      <c r="M47" s="38"/>
      <c r="N47" s="38"/>
      <c r="O47" s="38"/>
      <c r="P47" s="38"/>
      <c r="Q47" s="38"/>
      <c r="R47" s="38"/>
      <c r="S47" s="40"/>
      <c r="T47" s="63"/>
      <c r="U47" s="63"/>
      <c r="V47" s="63"/>
    </row>
    <row r="48" spans="1:22" ht="12" customHeight="1" x14ac:dyDescent="0.2">
      <c r="D48" s="4"/>
      <c r="E48" s="4"/>
      <c r="F48" s="4"/>
      <c r="G48" s="4"/>
      <c r="H48" s="46"/>
      <c r="I48" s="46"/>
      <c r="J48" s="46"/>
      <c r="K48" s="46"/>
      <c r="L48" s="47"/>
      <c r="M48" s="47"/>
      <c r="N48" s="47"/>
      <c r="O48" s="47"/>
      <c r="P48" s="47"/>
      <c r="Q48" s="47"/>
      <c r="R48" s="48"/>
      <c r="T48" s="64">
        <f>COUNTIF(T41:T45,TRUE)</f>
        <v>0</v>
      </c>
      <c r="U48" s="63"/>
      <c r="V48" s="63"/>
    </row>
    <row r="49" spans="1:22" ht="12" customHeight="1" x14ac:dyDescent="0.2">
      <c r="D49" s="4"/>
      <c r="E49" s="4"/>
      <c r="F49" s="4"/>
      <c r="G49" s="4"/>
      <c r="H49" s="46"/>
      <c r="I49" s="46"/>
      <c r="J49" s="46"/>
      <c r="K49" s="46"/>
      <c r="L49" s="47"/>
      <c r="M49" s="47"/>
      <c r="N49" s="47"/>
      <c r="O49" s="47"/>
      <c r="P49" s="47"/>
      <c r="Q49" s="47"/>
      <c r="R49" s="48"/>
      <c r="T49" s="64">
        <f>COUNTIF(T41:T45,FALSE)</f>
        <v>3</v>
      </c>
      <c r="U49" s="63"/>
      <c r="V49" s="63"/>
    </row>
    <row r="50" spans="1:22" ht="12" customHeight="1" x14ac:dyDescent="0.2">
      <c r="D50" s="4"/>
      <c r="E50" s="4"/>
      <c r="F50" s="4"/>
      <c r="G50" s="4"/>
      <c r="H50" s="46"/>
      <c r="I50" s="46"/>
      <c r="J50" s="46"/>
      <c r="K50" s="46"/>
      <c r="L50" s="47"/>
      <c r="M50" s="47"/>
      <c r="N50" s="47"/>
      <c r="O50" s="47"/>
      <c r="P50" s="47"/>
      <c r="Q50" s="47"/>
      <c r="R50" s="48"/>
      <c r="T50" s="63"/>
      <c r="U50" s="63"/>
      <c r="V50" s="63"/>
    </row>
    <row r="51" spans="1:22" ht="12" customHeight="1" x14ac:dyDescent="0.2">
      <c r="D51" s="4"/>
      <c r="E51" s="4"/>
      <c r="F51" s="4"/>
      <c r="G51" s="4"/>
      <c r="H51" s="46"/>
      <c r="I51" s="46"/>
      <c r="J51" s="46"/>
      <c r="K51" s="46"/>
      <c r="L51" s="47"/>
      <c r="M51" s="47"/>
      <c r="N51" s="47"/>
      <c r="O51" s="47"/>
      <c r="P51" s="47"/>
      <c r="Q51" s="47"/>
      <c r="R51" s="48"/>
      <c r="T51" s="63"/>
      <c r="U51" s="63"/>
      <c r="V51" s="63"/>
    </row>
    <row r="52" spans="1:22" ht="12" customHeight="1" x14ac:dyDescent="0.2">
      <c r="D52" s="4"/>
      <c r="E52" s="4"/>
      <c r="F52" s="4"/>
      <c r="G52" s="4"/>
      <c r="H52" s="46"/>
      <c r="I52" s="46"/>
      <c r="J52" s="46"/>
      <c r="K52" s="46"/>
      <c r="L52" s="47"/>
      <c r="M52" s="47"/>
      <c r="N52" s="47"/>
      <c r="O52" s="47"/>
      <c r="P52" s="47"/>
      <c r="Q52" s="47"/>
      <c r="R52" s="48"/>
      <c r="T52" s="63"/>
      <c r="U52" s="63"/>
      <c r="V52" s="63"/>
    </row>
    <row r="53" spans="1:22" s="17" customFormat="1" ht="12" customHeight="1" x14ac:dyDescent="0.2">
      <c r="A53" s="97"/>
      <c r="B53" s="97"/>
      <c r="C53" s="97"/>
      <c r="D53" s="97"/>
      <c r="E53" s="97"/>
      <c r="F53" s="97"/>
      <c r="G53" s="97"/>
      <c r="H53" s="97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60"/>
      <c r="U53" s="60"/>
      <c r="V53" s="60"/>
    </row>
    <row r="54" spans="1:22" s="17" customFormat="1" ht="12" customHeight="1" x14ac:dyDescent="0.2">
      <c r="A54" s="91"/>
      <c r="B54" s="91"/>
      <c r="C54" s="91"/>
      <c r="D54" s="91"/>
      <c r="E54" s="91"/>
      <c r="F54" s="91"/>
      <c r="G54" s="92">
        <f ca="1">IF(O17="","",O17)</f>
        <v>44998</v>
      </c>
      <c r="H54" s="92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60"/>
      <c r="U54" s="60"/>
      <c r="V54" s="60"/>
    </row>
    <row r="55" spans="1:22" s="50" customFormat="1" ht="12" customHeight="1" x14ac:dyDescent="0.2">
      <c r="A55" s="49" t="s">
        <v>12</v>
      </c>
      <c r="B55" s="49"/>
      <c r="C55" s="49"/>
      <c r="D55" s="49"/>
      <c r="E55" s="49"/>
      <c r="F55" s="49"/>
      <c r="G55" s="49"/>
      <c r="H55" s="49"/>
      <c r="J55" s="49" t="s">
        <v>13</v>
      </c>
      <c r="K55" s="49"/>
      <c r="L55" s="49"/>
      <c r="M55" s="49"/>
      <c r="N55" s="49"/>
      <c r="O55" s="49"/>
      <c r="P55" s="49"/>
      <c r="Q55" s="49"/>
      <c r="R55" s="49"/>
      <c r="S55" s="49"/>
      <c r="T55" s="60"/>
      <c r="U55" s="60"/>
      <c r="V55" s="60"/>
    </row>
    <row r="56" spans="1:22" ht="12" customHeight="1" x14ac:dyDescent="0.2">
      <c r="D56" s="4"/>
      <c r="E56" s="4"/>
      <c r="F56" s="4"/>
      <c r="G56" s="4"/>
      <c r="H56" s="46"/>
      <c r="I56" s="46"/>
      <c r="J56" s="46"/>
      <c r="K56" s="46"/>
      <c r="L56" s="47"/>
      <c r="M56" s="47"/>
      <c r="N56" s="47"/>
      <c r="O56" s="47"/>
      <c r="P56" s="47"/>
      <c r="Q56" s="47"/>
      <c r="R56" s="48"/>
      <c r="T56" s="63"/>
      <c r="U56" s="63"/>
      <c r="V56" s="63"/>
    </row>
    <row r="57" spans="1:22" ht="12" customHeight="1" x14ac:dyDescent="0.2">
      <c r="D57" s="4"/>
      <c r="E57" s="4"/>
      <c r="F57" s="4"/>
      <c r="G57" s="4"/>
      <c r="H57" s="46"/>
      <c r="I57" s="46"/>
      <c r="J57" s="46"/>
      <c r="K57" s="46"/>
      <c r="L57" s="47"/>
      <c r="M57" s="47"/>
      <c r="N57" s="47"/>
      <c r="O57" s="47"/>
      <c r="P57" s="47"/>
      <c r="Q57" s="47"/>
      <c r="R57" s="48"/>
      <c r="T57" s="63"/>
      <c r="U57" s="63"/>
      <c r="V57" s="63"/>
    </row>
    <row r="58" spans="1:22" ht="5.0999999999999996" customHeight="1" x14ac:dyDescent="0.2">
      <c r="A58" s="24"/>
      <c r="B58" s="24"/>
      <c r="C58" s="24"/>
      <c r="D58" s="4"/>
      <c r="E58" s="4"/>
      <c r="F58" s="4"/>
      <c r="G58" s="4"/>
      <c r="H58" s="46"/>
      <c r="I58" s="46"/>
      <c r="J58" s="46"/>
      <c r="K58" s="46"/>
      <c r="L58" s="47"/>
      <c r="M58" s="47"/>
      <c r="N58" s="47"/>
      <c r="O58" s="47"/>
      <c r="P58" s="47"/>
      <c r="Q58" s="47"/>
      <c r="R58" s="48"/>
      <c r="T58" s="63"/>
      <c r="U58" s="63"/>
      <c r="V58" s="63"/>
    </row>
    <row r="59" spans="1:22" ht="11.1" customHeight="1" x14ac:dyDescent="0.2">
      <c r="A59" s="51" t="s">
        <v>14</v>
      </c>
      <c r="B59" s="52" t="s">
        <v>15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T59" s="63"/>
      <c r="U59" s="63"/>
      <c r="V59" s="63"/>
    </row>
    <row r="60" spans="1:22" ht="11.1" customHeight="1" x14ac:dyDescent="0.2">
      <c r="A60" s="53"/>
      <c r="B60" s="52" t="s">
        <v>16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T60" s="63"/>
      <c r="U60" s="63"/>
      <c r="V60" s="63"/>
    </row>
    <row r="61" spans="1:22" ht="11.1" customHeight="1" x14ac:dyDescent="0.2">
      <c r="A61" s="53"/>
      <c r="B61" s="52" t="s">
        <v>17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T61" s="63"/>
      <c r="U61" s="63"/>
      <c r="V61" s="63"/>
    </row>
    <row r="62" spans="1:22" ht="12" customHeight="1" x14ac:dyDescent="0.2">
      <c r="A62" s="53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T62" s="63"/>
      <c r="U62" s="63"/>
      <c r="V62" s="63"/>
    </row>
    <row r="63" spans="1:22" ht="12" customHeight="1" x14ac:dyDescent="0.2">
      <c r="A63" s="53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T63" s="63"/>
      <c r="U63" s="63"/>
      <c r="V63" s="63"/>
    </row>
    <row r="64" spans="1:22" ht="12" customHeight="1" x14ac:dyDescent="0.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T64" s="63"/>
      <c r="U64" s="63"/>
      <c r="V64" s="63"/>
    </row>
    <row r="65" spans="1:22" ht="12" customHeight="1" x14ac:dyDescent="0.2">
      <c r="A65" s="54" t="str">
        <f>CONCATENATE(Änderungsdoku!$A$2," ",Änderungsdoku!$A$3)</f>
        <v>Erfolgskontrolle Beratung - Unternehmensberater</v>
      </c>
      <c r="T65" s="63"/>
      <c r="U65" s="63"/>
      <c r="V65" s="63"/>
    </row>
    <row r="66" spans="1:22" ht="12" customHeight="1" x14ac:dyDescent="0.2">
      <c r="A66" s="54" t="str">
        <f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2.0 vom 13.03.23 - öffentlich -</v>
      </c>
      <c r="T66" s="63"/>
      <c r="U66" s="63"/>
      <c r="V66" s="63"/>
    </row>
  </sheetData>
  <sheetProtection password="8067" sheet="1" objects="1" scenarios="1" selectLockedCells="1" autoFilter="0"/>
  <mergeCells count="29">
    <mergeCell ref="F30:H30"/>
    <mergeCell ref="P30:R30"/>
    <mergeCell ref="A5:I5"/>
    <mergeCell ref="K5:S9"/>
    <mergeCell ref="A6:I6"/>
    <mergeCell ref="A7:I7"/>
    <mergeCell ref="A8:I8"/>
    <mergeCell ref="A9:B9"/>
    <mergeCell ref="C9:I9"/>
    <mergeCell ref="A12:I12"/>
    <mergeCell ref="A13:I13"/>
    <mergeCell ref="O17:S17"/>
    <mergeCell ref="O18:S18"/>
    <mergeCell ref="A21:S24"/>
    <mergeCell ref="A27:E28"/>
    <mergeCell ref="F27:R28"/>
    <mergeCell ref="A54:F54"/>
    <mergeCell ref="G54:H54"/>
    <mergeCell ref="J54:S54"/>
    <mergeCell ref="F32:H32"/>
    <mergeCell ref="P32:R32"/>
    <mergeCell ref="A53:H53"/>
    <mergeCell ref="J53:S53"/>
    <mergeCell ref="A41:M43"/>
    <mergeCell ref="N40:R40"/>
    <mergeCell ref="P41:Q41"/>
    <mergeCell ref="P43:Q43"/>
    <mergeCell ref="P45:Q45"/>
    <mergeCell ref="A44:M46"/>
  </mergeCells>
  <conditionalFormatting sqref="A12:I13">
    <cfRule type="expression" dxfId="0" priority="4" stopIfTrue="1">
      <formula>$A$12&lt;&gt;"Bitte wählen Sie hier die Adresse"</formula>
    </cfRule>
  </conditionalFormatting>
  <dataValidations count="1">
    <dataValidation type="list" allowBlank="1" showErrorMessage="1" errorTitle="Qualitätssicherer" error="Bitte auswählen!" sqref="A12:I12">
      <formula1>$T$12:$V$12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19050</xdr:colOff>
                    <xdr:row>40</xdr:row>
                    <xdr:rowOff>9525</xdr:rowOff>
                  </from>
                  <to>
                    <xdr:col>14</xdr:col>
                    <xdr:colOff>323850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14</xdr:col>
                    <xdr:colOff>19050</xdr:colOff>
                    <xdr:row>42</xdr:row>
                    <xdr:rowOff>9525</xdr:rowOff>
                  </from>
                  <to>
                    <xdr:col>14</xdr:col>
                    <xdr:colOff>323850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14</xdr:col>
                    <xdr:colOff>19050</xdr:colOff>
                    <xdr:row>44</xdr:row>
                    <xdr:rowOff>9525</xdr:rowOff>
                  </from>
                  <to>
                    <xdr:col>14</xdr:col>
                    <xdr:colOff>323850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Erfolgskontrolle</vt:lpstr>
      <vt:lpstr>Änderungsdoku!Druckbereich</vt:lpstr>
      <vt:lpstr>Erfolgskontrolle!Druckbereich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2017-03-09T10:24:21Z</cp:lastPrinted>
  <dcterms:created xsi:type="dcterms:W3CDTF">2016-11-23T06:14:53Z</dcterms:created>
  <dcterms:modified xsi:type="dcterms:W3CDTF">2023-03-13T07:53:26Z</dcterms:modified>
</cp:coreProperties>
</file>